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fib-my.sharepoint.com/personal/andreea_bourgeois_cfib_ca/Documents/AAA-Documents-WORK/QBB/2026/July2026/"/>
    </mc:Choice>
  </mc:AlternateContent>
  <xr:revisionPtr revIDLastSave="0" documentId="8_{C3662CD1-D58F-4539-8921-3F0AAE14E5FA}" xr6:coauthVersionLast="47" xr6:coauthVersionMax="47" xr10:uidLastSave="{00000000-0000-0000-0000-000000000000}"/>
  <bookViews>
    <workbookView xWindow="-103" yWindow="-103" windowWidth="19543" windowHeight="12377" xr2:uid="{979A217E-A007-4C1A-9661-C0109D7F6F7F}"/>
  </bookViews>
  <sheets>
    <sheet name="Datafile" sheetId="1" r:id="rId1"/>
  </sheets>
  <definedNames>
    <definedName name="_xlnm.Print_Titles" localSheetId="0">Datafile!$A:$A,Datafile!$2:$3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T208" i="1" l="1"/>
  <c r="GR208" i="1"/>
  <c r="GQ208" i="1"/>
  <c r="GV199" i="1"/>
  <c r="GT199" i="1"/>
  <c r="GP199" i="1"/>
  <c r="GO199" i="1"/>
  <c r="GN199" i="1"/>
  <c r="GM199" i="1"/>
  <c r="HE52" i="1"/>
  <c r="HD52" i="1"/>
  <c r="GK52" i="1"/>
  <c r="HK44" i="1"/>
  <c r="HD25" i="1"/>
  <c r="HB25" i="1"/>
  <c r="GW25" i="1"/>
  <c r="EL14" i="1"/>
  <c r="EJ14" i="1"/>
  <c r="EH14" i="1"/>
  <c r="EL13" i="1"/>
  <c r="EJ13" i="1"/>
  <c r="EH13" i="1"/>
  <c r="HC11" i="1"/>
  <c r="HH9" i="1"/>
  <c r="HB9" i="1"/>
  <c r="HA9" i="1"/>
  <c r="GZ9" i="1"/>
  <c r="GY9" i="1"/>
  <c r="GX9" i="1"/>
  <c r="GW9" i="1"/>
  <c r="FR9" i="1"/>
  <c r="FQ9" i="1"/>
  <c r="FP9" i="1"/>
  <c r="FO9" i="1"/>
  <c r="FN9" i="1"/>
  <c r="EM9" i="1"/>
  <c r="EL9" i="1"/>
  <c r="EK9" i="1"/>
  <c r="EJ9" i="1"/>
  <c r="EI9" i="1"/>
  <c r="EH9" i="1"/>
  <c r="ED9" i="1"/>
  <c r="EA9" i="1"/>
  <c r="DZ9" i="1"/>
  <c r="DY9" i="1"/>
  <c r="CS9" i="1"/>
  <c r="CQ9" i="1"/>
  <c r="CP9" i="1"/>
  <c r="CO9" i="1"/>
  <c r="CN9" i="1"/>
  <c r="BJ9" i="1"/>
  <c r="BI9" i="1"/>
  <c r="BG9" i="1"/>
  <c r="BF9" i="1"/>
  <c r="BE9" i="1"/>
  <c r="BD9" i="1"/>
  <c r="AO9" i="1"/>
  <c r="AN9" i="1"/>
  <c r="H9" i="1"/>
  <c r="G9" i="1"/>
  <c r="E9" i="1"/>
  <c r="HG9" i="1"/>
  <c r="HC9" i="1"/>
  <c r="GT9" i="1"/>
  <c r="GS9" i="1"/>
  <c r="GP9" i="1"/>
  <c r="GO9" i="1"/>
  <c r="GM9" i="1"/>
  <c r="GK9" i="1"/>
  <c r="GJ9" i="1"/>
  <c r="GI9" i="1"/>
  <c r="GH9" i="1"/>
  <c r="GG9" i="1"/>
  <c r="GF9" i="1"/>
  <c r="GB9" i="1"/>
  <c r="GA9" i="1"/>
  <c r="FX9" i="1"/>
  <c r="FW9" i="1"/>
  <c r="FV9" i="1"/>
  <c r="FS9" i="1"/>
  <c r="FJ9" i="1"/>
  <c r="FI9" i="1"/>
  <c r="FF9" i="1"/>
  <c r="FE9" i="1"/>
  <c r="FD9" i="1"/>
  <c r="FA9" i="1"/>
  <c r="EZ9" i="1"/>
  <c r="EY9" i="1"/>
  <c r="EX9" i="1"/>
  <c r="EW9" i="1"/>
  <c r="EV9" i="1"/>
  <c r="EU9" i="1"/>
  <c r="ER9" i="1"/>
  <c r="EQ9" i="1"/>
  <c r="EN9" i="1"/>
  <c r="EC9" i="1"/>
  <c r="DX9" i="1"/>
  <c r="DW9" i="1"/>
  <c r="DU9" i="1"/>
  <c r="DT9" i="1"/>
  <c r="DS9" i="1"/>
  <c r="DP9" i="1"/>
  <c r="DK9" i="1"/>
  <c r="DI9" i="1"/>
  <c r="DH9" i="1"/>
  <c r="DG9" i="1"/>
  <c r="DF9" i="1"/>
  <c r="DE9" i="1"/>
  <c r="DD9" i="1"/>
  <c r="DB9" i="1"/>
  <c r="DA9" i="1"/>
  <c r="CX9" i="1"/>
  <c r="CT9" i="1"/>
  <c r="CM9" i="1"/>
  <c r="CJ9" i="1"/>
  <c r="CI9" i="1"/>
  <c r="CF9" i="1"/>
  <c r="CB9" i="1"/>
  <c r="BY9" i="1"/>
  <c r="BX9" i="1"/>
  <c r="BW9" i="1"/>
  <c r="BV9" i="1"/>
  <c r="BU9" i="1"/>
  <c r="BR9" i="1"/>
  <c r="BQ9" i="1"/>
  <c r="BN9" i="1"/>
  <c r="BC9" i="1"/>
  <c r="BB9" i="1"/>
  <c r="AZ9" i="1"/>
  <c r="AY9" i="1"/>
  <c r="AV9" i="1"/>
  <c r="AQ9" i="1"/>
  <c r="AM9" i="1"/>
  <c r="AL9" i="1"/>
  <c r="AK9" i="1"/>
  <c r="AJ9" i="1"/>
  <c r="AI9" i="1"/>
  <c r="AH9" i="1"/>
  <c r="AG9" i="1"/>
  <c r="AD9" i="1"/>
  <c r="Y9" i="1"/>
  <c r="W9" i="1"/>
  <c r="V9" i="1"/>
  <c r="U9" i="1"/>
  <c r="T9" i="1"/>
  <c r="S9" i="1"/>
  <c r="P9" i="1"/>
  <c r="O9" i="1"/>
  <c r="L9" i="1"/>
  <c r="HJ7" i="1"/>
  <c r="HI7" i="1"/>
  <c r="HH7" i="1"/>
  <c r="HG7" i="1"/>
  <c r="HF7" i="1"/>
  <c r="HC7" i="1"/>
  <c r="HB7" i="1"/>
  <c r="HA7" i="1"/>
  <c r="GS7" i="1"/>
  <c r="GR7" i="1"/>
  <c r="GQ7" i="1"/>
  <c r="GP7" i="1"/>
  <c r="GA7" i="1"/>
  <c r="FZ7" i="1"/>
  <c r="FY7" i="1"/>
  <c r="FX7" i="1"/>
  <c r="FI7" i="1"/>
  <c r="FH7" i="1"/>
  <c r="FG7" i="1"/>
  <c r="FF7" i="1"/>
  <c r="FA7" i="1"/>
  <c r="EZ7" i="1"/>
  <c r="EY7" i="1"/>
  <c r="EQ7" i="1"/>
  <c r="EP7" i="1"/>
  <c r="EO7" i="1"/>
  <c r="EL7" i="1"/>
  <c r="EK7" i="1"/>
  <c r="EJ7" i="1"/>
  <c r="EI7" i="1"/>
  <c r="EH7" i="1"/>
  <c r="EF7" i="1"/>
  <c r="EE7" i="1"/>
  <c r="ED7" i="1"/>
  <c r="EC7" i="1"/>
  <c r="EB7" i="1"/>
  <c r="DR7" i="1"/>
  <c r="DQ7" i="1"/>
  <c r="DP7" i="1"/>
  <c r="DO7" i="1"/>
  <c r="CZ7" i="1"/>
  <c r="CY7" i="1"/>
  <c r="CX7" i="1"/>
  <c r="CW7" i="1"/>
  <c r="CV7" i="1"/>
  <c r="CU7" i="1"/>
  <c r="CS7" i="1"/>
  <c r="CR7" i="1"/>
  <c r="CJ7" i="1"/>
  <c r="CH7" i="1"/>
  <c r="CG7" i="1"/>
  <c r="CF7" i="1"/>
  <c r="CE7" i="1"/>
  <c r="AZ7" i="1"/>
  <c r="AX7" i="1"/>
  <c r="AW7" i="1"/>
  <c r="AV7" i="1"/>
  <c r="AU7" i="1"/>
  <c r="AF7" i="1"/>
  <c r="AE7" i="1"/>
  <c r="AD7" i="1"/>
  <c r="AB7" i="1"/>
  <c r="AA7" i="1"/>
  <c r="Z7" i="1"/>
  <c r="Y7" i="1"/>
  <c r="X7" i="1"/>
  <c r="N7" i="1"/>
  <c r="M7" i="1"/>
  <c r="L7" i="1"/>
  <c r="K7" i="1"/>
  <c r="H7" i="1"/>
  <c r="GZ7" i="1"/>
  <c r="GW7" i="1"/>
  <c r="GV7" i="1"/>
  <c r="GN7" i="1"/>
  <c r="GK7" i="1"/>
  <c r="GJ7" i="1"/>
  <c r="GI7" i="1"/>
  <c r="GH7" i="1"/>
  <c r="GG7" i="1"/>
  <c r="GE7" i="1"/>
  <c r="GD7" i="1"/>
  <c r="FW7" i="1"/>
  <c r="FV7" i="1"/>
  <c r="FS7" i="1"/>
  <c r="FR7" i="1"/>
  <c r="FQ7" i="1"/>
  <c r="FM7" i="1"/>
  <c r="FL7" i="1"/>
  <c r="FE7" i="1"/>
  <c r="EX7" i="1"/>
  <c r="EU7" i="1"/>
  <c r="EN7" i="1"/>
  <c r="EM7" i="1"/>
  <c r="EG7" i="1"/>
  <c r="DU7" i="1"/>
  <c r="DS7" i="1"/>
  <c r="DN7" i="1"/>
  <c r="DM7" i="1"/>
  <c r="DL7" i="1"/>
  <c r="DK7" i="1"/>
  <c r="DJ7" i="1"/>
  <c r="DC7" i="1"/>
  <c r="DB7" i="1"/>
  <c r="DA7" i="1"/>
  <c r="CI7" i="1"/>
  <c r="CD7" i="1"/>
  <c r="CA7" i="1"/>
  <c r="BZ7" i="1"/>
  <c r="BS7" i="1"/>
  <c r="BR7" i="1"/>
  <c r="BQ7" i="1"/>
  <c r="BP7" i="1"/>
  <c r="BO7" i="1"/>
  <c r="BN7" i="1"/>
  <c r="BM7" i="1"/>
  <c r="BK7" i="1"/>
  <c r="BJ7" i="1"/>
  <c r="BI7" i="1"/>
  <c r="BA7" i="1"/>
  <c r="AY7" i="1"/>
  <c r="AT7" i="1"/>
  <c r="AS7" i="1"/>
  <c r="AQ7" i="1"/>
  <c r="AP7" i="1"/>
  <c r="AI7" i="1"/>
  <c r="AH7" i="1"/>
  <c r="AG7" i="1"/>
  <c r="AC7" i="1"/>
  <c r="R7" i="1"/>
  <c r="O7" i="1"/>
  <c r="J7" i="1"/>
  <c r="I7" i="1"/>
  <c r="G7" i="1"/>
  <c r="F7" i="1"/>
  <c r="AL7" i="1" l="1"/>
  <c r="DF7" i="1"/>
  <c r="Q9" i="1"/>
  <c r="BS9" i="1"/>
  <c r="DC9" i="1"/>
  <c r="ES9" i="1"/>
  <c r="GC9" i="1"/>
  <c r="GY7" i="1"/>
  <c r="GR199" i="1"/>
  <c r="GX199" i="1"/>
  <c r="FB7" i="1"/>
  <c r="BD7" i="1"/>
  <c r="DX7" i="1"/>
  <c r="FN7" i="1"/>
  <c r="GX7" i="1"/>
  <c r="CK9" i="1"/>
  <c r="FK9" i="1"/>
  <c r="W7" i="1"/>
  <c r="EA7" i="1"/>
  <c r="GW199" i="1"/>
  <c r="GS199" i="1"/>
  <c r="CB7" i="1"/>
  <c r="GL7" i="1"/>
  <c r="CC7" i="1"/>
  <c r="BL7" i="1"/>
  <c r="GO7" i="1"/>
  <c r="F9" i="1"/>
  <c r="X9" i="1"/>
  <c r="AP9" i="1"/>
  <c r="BH9" i="1"/>
  <c r="BZ9" i="1"/>
  <c r="CR9" i="1"/>
  <c r="DJ9" i="1"/>
  <c r="EB9" i="1"/>
  <c r="CN7" i="1"/>
  <c r="CQ7" i="1"/>
  <c r="GP208" i="1"/>
  <c r="GU208" i="1"/>
  <c r="GV208" i="1"/>
  <c r="FP7" i="1"/>
  <c r="BG7" i="1"/>
  <c r="AR7" i="1"/>
  <c r="Z9" i="1"/>
  <c r="GN9" i="1"/>
  <c r="GM208" i="1"/>
  <c r="GW208" i="1"/>
  <c r="ET7" i="1"/>
  <c r="BY7" i="1"/>
  <c r="HE9" i="1"/>
  <c r="DV9" i="1"/>
  <c r="GN208" i="1"/>
  <c r="GS208" i="1"/>
  <c r="T7" i="1"/>
  <c r="BV7" i="1"/>
  <c r="EV7" i="1"/>
  <c r="GU9" i="1"/>
  <c r="FO7" i="1"/>
  <c r="R9" i="1"/>
  <c r="E7" i="1"/>
  <c r="AO7" i="1"/>
  <c r="DI7" i="1"/>
  <c r="BH7" i="1"/>
  <c r="GF7" i="1"/>
  <c r="CT7" i="1"/>
  <c r="FT7" i="1"/>
  <c r="HD7" i="1"/>
  <c r="GU199" i="1"/>
  <c r="AR9" i="1"/>
  <c r="DL9" i="1"/>
  <c r="Q7" i="1"/>
  <c r="CK7" i="1"/>
  <c r="DT7" i="1"/>
  <c r="ER7" i="1"/>
  <c r="FJ7" i="1"/>
  <c r="GB7" i="1"/>
  <c r="GT7" i="1"/>
  <c r="M9" i="1"/>
  <c r="AE9" i="1"/>
  <c r="AW9" i="1"/>
  <c r="BO9" i="1"/>
  <c r="CG9" i="1"/>
  <c r="CY9" i="1"/>
  <c r="DQ9" i="1"/>
  <c r="EO9" i="1"/>
  <c r="FH9" i="1"/>
  <c r="FZ9" i="1"/>
  <c r="GR9" i="1"/>
  <c r="HJ9" i="1"/>
  <c r="GO208" i="1"/>
  <c r="AF9" i="1"/>
  <c r="AX9" i="1"/>
  <c r="BP9" i="1"/>
  <c r="CZ9" i="1"/>
  <c r="HI9" i="1"/>
  <c r="EP9" i="1"/>
  <c r="N9" i="1"/>
  <c r="DR9" i="1"/>
  <c r="ET9" i="1"/>
  <c r="FL9" i="1"/>
  <c r="GD9" i="1"/>
  <c r="GV9" i="1"/>
  <c r="BT9" i="1"/>
  <c r="FU9" i="1"/>
  <c r="GQ9" i="1"/>
  <c r="ES7" i="1"/>
  <c r="FK7" i="1"/>
  <c r="GC7" i="1"/>
  <c r="GU7" i="1"/>
  <c r="AJ7" i="1"/>
  <c r="BB7" i="1"/>
  <c r="BT7" i="1"/>
  <c r="CL7" i="1"/>
  <c r="DD7" i="1"/>
  <c r="DV7" i="1"/>
  <c r="GL199" i="1"/>
  <c r="S7" i="1"/>
  <c r="AK7" i="1"/>
  <c r="BC7" i="1"/>
  <c r="BU7" i="1"/>
  <c r="CM7" i="1"/>
  <c r="DE7" i="1"/>
  <c r="DW7" i="1"/>
  <c r="GL208" i="1"/>
  <c r="V7" i="1"/>
  <c r="AN7" i="1"/>
  <c r="BF7" i="1"/>
  <c r="BX7" i="1"/>
  <c r="CP7" i="1"/>
  <c r="DH7" i="1"/>
  <c r="DZ7" i="1"/>
  <c r="EW7" i="1"/>
  <c r="BA9" i="1"/>
  <c r="CA9" i="1"/>
  <c r="P7" i="1"/>
  <c r="FB9" i="1"/>
  <c r="FT9" i="1"/>
  <c r="GL9" i="1"/>
  <c r="HD9" i="1"/>
  <c r="FG9" i="1"/>
  <c r="GE9" i="1"/>
  <c r="CH9" i="1"/>
  <c r="FC7" i="1"/>
  <c r="FU7" i="1"/>
  <c r="GM7" i="1"/>
  <c r="HE7" i="1"/>
  <c r="FD7" i="1"/>
  <c r="K9" i="1"/>
  <c r="AC9" i="1"/>
  <c r="AU9" i="1"/>
  <c r="BM9" i="1"/>
  <c r="CE9" i="1"/>
  <c r="CW9" i="1"/>
  <c r="DO9" i="1"/>
  <c r="CL9" i="1"/>
  <c r="HF9" i="1"/>
  <c r="FC9" i="1"/>
  <c r="FY9" i="1"/>
  <c r="U7" i="1"/>
  <c r="AM7" i="1"/>
  <c r="BE7" i="1"/>
  <c r="BW7" i="1"/>
  <c r="CO7" i="1"/>
  <c r="DG7" i="1"/>
  <c r="DY7" i="1"/>
  <c r="I9" i="1"/>
  <c r="AA9" i="1"/>
  <c r="AS9" i="1"/>
  <c r="BK9" i="1"/>
  <c r="CC9" i="1"/>
  <c r="CU9" i="1"/>
  <c r="DM9" i="1"/>
  <c r="EE9" i="1"/>
  <c r="J9" i="1"/>
  <c r="AB9" i="1"/>
  <c r="AT9" i="1"/>
  <c r="BL9" i="1"/>
  <c r="CD9" i="1"/>
  <c r="CV9" i="1"/>
  <c r="DN9" i="1"/>
  <c r="EG9" i="1"/>
  <c r="EF9" i="1"/>
  <c r="FM9" i="1"/>
  <c r="GQ199" i="1"/>
  <c r="GX20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tc={CB33DE08-7FB3-4375-A77B-07DD403D7189}</author>
    <author>tc={8421DB24-647F-4EAF-B237-EA33BDFAEBA0}</author>
    <author>tc={FA9A012C-E262-4442-8719-230FB4512528}</author>
    <author>tc={4815376B-6DB8-4164-91E7-4E5B5E0843B5}</author>
    <author>tc={8A3734A1-7FC3-403C-BAF6-34303024ED13}</author>
    <author>tc={CE42D8F6-1106-4824-A273-B2BEC19C8642}</author>
    <author>tc={2E6ED24D-0DD9-4649-B914-C7F3DE0D7FFE}</author>
    <author>tc={EB795750-CC83-4055-9252-8281EABB9CA8}</author>
    <author>tc={9A4890A7-28CC-4864-8A90-A1D59E16E424}</author>
    <author>tc={21F9652A-5325-4686-A353-3E0795C1E3CA}</author>
    <author>tc={CFB0EC46-E2A4-44B4-806D-27AFE1401F53}</author>
    <author>tc={1EBCB5AC-622F-407D-965F-B089C6B39022}</author>
    <author>tc={E3081C4E-6A86-4882-9F35-D5870E0DFC2F}</author>
    <author>tc={67ABB700-6F73-47A3-8414-E8B3CD11D81B}</author>
    <author>tc={1EDDF781-DDE0-4C61-9840-7C849C72EDAA}</author>
    <author>tc={9DFAC16A-6DA7-4231-8130-19FADA084901}</author>
    <author>tc={B358F56C-7D5C-407C-80A3-44142CBC2C89}</author>
    <author>tc={D25B5D96-F714-4D38-9A76-D25CD34BD7FC}</author>
    <author>tc={A5202CD1-71D1-4EB4-A2B7-16597EDED87A}</author>
    <author>tc={1498DC84-2C5F-4C02-9940-1811F1A6225D}</author>
    <author>tc={4FFAF625-9AB4-4FBA-AB7F-223E688669BD}</author>
  </authors>
  <commentList>
    <comment ref="EH11" authorId="0" shapeId="0" xr:uid="{CB33DE08-7FB3-4375-A77B-07DD403D7189}">
      <text>
        <t xml:space="preserve">[Threaded comment]
Your version of Excel allows you to read this threaded comment; however, any edits to it will get removed if the file is opened in a newer version of Excel. Learn more: https://go.microsoft.com/fwlink/?linkid=870924
Comment:
    Includes the responses received in the first half and the second half of the month. </t>
      </text>
    </comment>
    <comment ref="EJ11" authorId="1" shapeId="0" xr:uid="{8421DB24-647F-4EAF-B237-EA33BDFAEBA0}">
      <text>
        <t xml:space="preserve">[Threaded comment]
Your version of Excel allows you to read this threaded comment; however, any edits to it will get removed if the file is opened in a newer version of Excel. Learn more: https://go.microsoft.com/fwlink/?linkid=870924
Comment:
    Includes the responses received in the first half and the second half of the month. </t>
      </text>
    </comment>
    <comment ref="EL11" authorId="2" shapeId="0" xr:uid="{FA9A012C-E262-4442-8719-230FB4512528}">
      <text>
        <t xml:space="preserve">[Threaded comment]
Your version of Excel allows you to read this threaded comment; however, any edits to it will get removed if the file is opened in a newer version of Excel. Learn more: https://go.microsoft.com/fwlink/?linkid=870924
Comment:
    Includes the responses received in the first half and the second half of the month. </t>
      </text>
    </comment>
    <comment ref="GD11" authorId="3" shapeId="0" xr:uid="{4815376B-6DB8-4164-91E7-4E5B5E0843B5}">
      <text>
        <t xml:space="preserve">[Threaded comment]
Your version of Excel allows you to read this threaded comment; however, any edits to it will get removed if the file is opened in a newer version of Excel. Learn more: https://go.microsoft.com/fwlink/?linkid=870924
Comment:
    New answer option added to Q1 which does not change the Index calculation but it is taken into account when calculating the total nr of responses and the margin of error. </t>
      </text>
    </comment>
    <comment ref="GR11" authorId="4" shapeId="0" xr:uid="{8A3734A1-7FC3-403C-BAF6-34303024ED13}">
      <text>
        <t>[Threaded comment]
Your version of Excel allows you to read this threaded comment; however, any edits to it will get removed if the file is opened in a newer version of Excel. Learn more: https://go.microsoft.com/fwlink/?linkid=870924
Comment:
    Includes the first realQ on tariffs</t>
      </text>
    </comment>
    <comment ref="GS11" authorId="5" shapeId="0" xr:uid="{CE42D8F6-1106-4824-A273-B2BEC19C8642}">
      <text>
        <t>[Threaded comment]
Your version of Excel allows you to read this threaded comment; however, any edits to it will get removed if the file is opened in a newer version of Excel. Learn more: https://go.microsoft.com/fwlink/?linkid=870924
Comment:
    The Tariff Q was the first question. It includes resp received during the entire month.</t>
      </text>
    </comment>
    <comment ref="GT11" authorId="6" shapeId="0" xr:uid="{2E6ED24D-0DD9-4649-B914-C7F3DE0D7FFE}">
      <text>
        <t>[Threaded comment]
Your version of Excel allows you to read this threaded comment; however, any edits to it will get removed if the file is opened in a newer version of Excel. Learn more: https://go.microsoft.com/fwlink/?linkid=870924
Comment:
    Tourism Q was the first question</t>
      </text>
    </comment>
    <comment ref="GU11" authorId="7" shapeId="0" xr:uid="{EB795750-CC83-4055-9252-8281EABB9CA8}">
      <text>
        <t>[Threaded comment]
Your version of Excel allows you to read this threaded comment; however, any edits to it will get removed if the file is opened in a newer version of Excel. Learn more: https://go.microsoft.com/fwlink/?linkid=870924
Comment:
    Tourism Q was the first question</t>
      </text>
    </comment>
    <comment ref="GZ11" authorId="8" shapeId="0" xr:uid="{9A4890A7-28CC-4864-8A90-A1D59E16E424}">
      <text>
        <t xml:space="preserve">[Threaded comment]
Your version of Excel allows you to read this threaded comment; however, any edits to it will get removed if the file is opened in a newer version of Excel. Learn more: https://go.microsoft.com/fwlink/?linkid=870924
Comment:
    It includes the responses to the Open Q1 recently added in Nov. </t>
      </text>
    </comment>
    <comment ref="HA11" authorId="9" shapeId="0" xr:uid="{21F9652A-5325-4686-A353-3E0795C1E3CA}">
      <text>
        <t xml:space="preserve">[Threaded comment]
Your version of Excel allows you to read this threaded comment; however, any edits to it will get removed if the file is opened in a newer version of Excel. Learn more: https://go.microsoft.com/fwlink/?linkid=870924
Comment:
    It includes the responses to the Open Q1 added in Nov and Dec. </t>
      </text>
    </comment>
    <comment ref="HB11" authorId="10" shapeId="0" xr:uid="{CFB0EC46-E2A4-44B4-806D-27AFE1401F53}">
      <text>
        <t xml:space="preserve">[Threaded comment]
Your version of Excel allows you to read this threaded comment; however, any edits to it will get removed if the file is opened in a newer version of Excel. Learn more: https://go.microsoft.com/fwlink/?linkid=870924
Comment:
    It includes the responses to the Open Q1 added in Nov and Dec. </t>
      </text>
    </comment>
    <comment ref="HF11" authorId="11" shapeId="0" xr:uid="{1EBCB5AC-622F-407D-965F-B089C6B39022}">
      <text>
        <t xml:space="preserve">[Threaded comment]
Your version of Excel allows you to read this threaded comment; however, any edits to it will get removed if the file is opened in a newer version of Excel. Learn more: https://go.microsoft.com/fwlink/?linkid=870924
Comment:
    Includes resp to the Q about tourism </t>
      </text>
    </comment>
    <comment ref="HG11" authorId="12" shapeId="0" xr:uid="{E3081C4E-6A86-4882-9F35-D5870E0DFC2F}">
      <text>
        <t xml:space="preserve">[Threaded comment]
Your version of Excel allows you to read this threaded comment; however, any edits to it will get removed if the file is opened in a newer version of Excel. Learn more: https://go.microsoft.com/fwlink/?linkid=870924
Comment:
    Includes resp to the Q about tourism </t>
      </text>
    </comment>
    <comment ref="HH11" authorId="13" shapeId="0" xr:uid="{67ABB700-6F73-47A3-8414-E8B3CD11D81B}">
      <text>
        <t>[Threaded comment]
Your version of Excel allows you to read this threaded comment; however, any edits to it will get removed if the file is opened in a newer version of Excel. Learn more: https://go.microsoft.com/fwlink/?linkid=870924
Comment:
    Includes resp to the Q about CUSMA</t>
      </text>
    </comment>
    <comment ref="HI11" authorId="14" shapeId="0" xr:uid="{1EDDF781-DDE0-4C61-9840-7C849C72EDAA}">
      <text>
        <t xml:space="preserve">[Threaded comment]
Your version of Excel allows you to read this threaded comment; however, any edits to it will get removed if the file is opened in a newer version of Excel. Learn more: https://go.microsoft.com/fwlink/?linkid=870924
Comment:
    Low responses as we sent 3 major surveys ahead of the Barometer survey, And no time for a reminder. </t>
      </text>
    </comment>
    <comment ref="HA15" authorId="15" shapeId="0" xr:uid="{9DFAC16A-6DA7-4231-8130-19FADA084901}">
      <text>
        <t xml:space="preserve">[Threaded comment]
Your version of Excel allows you to read this threaded comment; however, any edits to it will get removed if the file is opened in a newer version of Excel. Learn more: https://go.microsoft.com/fwlink/?linkid=870924
Comment:
    All sectors except Retail are on 3mgv avg </t>
      </text>
    </comment>
    <comment ref="HA42" authorId="16" shapeId="0" xr:uid="{B358F56C-7D5C-407C-80A3-44142CBC2C89}">
      <text>
        <t xml:space="preserve">[Threaded comment]
Your version of Excel allows you to read this threaded comment; however, any edits to it will get removed if the file is opened in a newer version of Excel. Learn more: https://go.microsoft.com/fwlink/?linkid=870924
Comment:
    All sectors except Retail are on 3mgv avg </t>
      </text>
    </comment>
    <comment ref="A160" authorId="17" shapeId="0" xr:uid="{D25B5D96-F714-4D38-9A76-D25CD34BD7FC}">
      <text>
        <t>[Threaded comment]
Your version of Excel allows you to read this threaded comment; however, any edits to it will get removed if the file is opened in a newer version of Excel. Learn more: https://go.microsoft.com/fwlink/?linkid=870924
Comment:
    This last option has changed into Limited physical space. Starting Jan 2024</t>
      </text>
    </comment>
    <comment ref="B160" authorId="18" shapeId="0" xr:uid="{A5202CD1-71D1-4EB4-A2B7-16597EDED87A}">
      <text>
        <t>[Threaded comment]
Your version of Excel allows you to read this threaded comment; however, any edits to it will get removed if the file is opened in a newer version of Excel. Learn more: https://go.microsoft.com/fwlink/?linkid=870924
Comment:
    la dernière option a changé: contraints d'espace physique. Dès janvier 2024</t>
      </text>
    </comment>
    <comment ref="A161" authorId="19" shapeId="0" xr:uid="{1498DC84-2C5F-4C02-9940-1811F1A6225D}">
      <text>
        <t>[Threaded comment]
Your version of Excel allows you to read this threaded comment; however, any edits to it will get removed if the file is opened in a newer version of Excel. Learn more: https://go.microsoft.com/fwlink/?linkid=870924
Comment:
    The word physical has been added in Jan 2024</t>
      </text>
    </comment>
    <comment ref="B161" authorId="20" shapeId="0" xr:uid="{4FFAF625-9AB4-4FBA-AB7F-223E688669BD}">
      <text>
        <t>[Threaded comment]
Your version of Excel allows you to read this threaded comment; however, any edits to it will get removed if the file is opened in a newer version of Excel. Learn more: https://go.microsoft.com/fwlink/?linkid=870924
Comment:
    Le mot physique a été ajouté en janvier 2024</t>
      </text>
    </comment>
  </commentList>
</comments>
</file>

<file path=xl/sharedStrings.xml><?xml version="1.0" encoding="utf-8"?>
<sst xmlns="http://schemas.openxmlformats.org/spreadsheetml/2006/main" count="555" uniqueCount="233">
  <si>
    <t>Canadian Federation of Independent Business</t>
  </si>
  <si>
    <t>Moving averages</t>
  </si>
  <si>
    <t>*monthly moving averages not applied/ aucune moyenne mobile</t>
  </si>
  <si>
    <t>Fédération canadienne de l'entreprise indépendante</t>
  </si>
  <si>
    <t>Moyennes mobiles</t>
  </si>
  <si>
    <t xml:space="preserve"> </t>
  </si>
  <si>
    <t>1st half/1ère moitié</t>
  </si>
  <si>
    <t>2nd half/2ème moitié</t>
  </si>
  <si>
    <t>CFIB Business Barometer Index</t>
  </si>
  <si>
    <t>L'indice du Baromètre des affaires de la FCEI</t>
  </si>
  <si>
    <t xml:space="preserve">New data series will be displayed shortly, as the questionnaire has changed starting this month. </t>
  </si>
  <si>
    <t>Canada - outlook on 12 months</t>
  </si>
  <si>
    <t>Canada - perspectives sur 12 mois</t>
  </si>
  <si>
    <t>month-to-month variation on 12m index</t>
  </si>
  <si>
    <t>Canada - outlook on 3 months</t>
  </si>
  <si>
    <t>Canada - perspectives sur 3 mois</t>
  </si>
  <si>
    <t>month-to-month variation on 3m index</t>
  </si>
  <si>
    <t>GDP%ch (SAAR)</t>
  </si>
  <si>
    <t>PIB réel (% chgmt - dés.t.a.)</t>
  </si>
  <si>
    <t>Number of responses</t>
  </si>
  <si>
    <t>Margin of error</t>
  </si>
  <si>
    <t>Long-term index (12 months)</t>
  </si>
  <si>
    <t>Perspectives sur 12 mois</t>
  </si>
  <si>
    <t>NO MOVING AVERAGE</t>
  </si>
  <si>
    <t>3 ms mov avg for Fin., Info., Transp.</t>
  </si>
  <si>
    <t>3 ms mov avg for Agri, Fin., Info., Transp.</t>
  </si>
  <si>
    <t>3 ms mov avg for Agri, Fin., Info., Transp., wholesale</t>
  </si>
  <si>
    <t>3 ms mov avg for Agri, Fin., Info., Transp., wholesale, educ.&amp; health</t>
  </si>
  <si>
    <t>3 ms mov avg for Agri, Fin., Info., Transp., wholesale, educ and health, consutr, mfg, per serv, prof serv</t>
  </si>
  <si>
    <t>all sectors are on 3m mov avg</t>
  </si>
  <si>
    <t>Agriculture</t>
  </si>
  <si>
    <t>3 month/mois</t>
  </si>
  <si>
    <t>Natural resources*</t>
  </si>
  <si>
    <t>data not available</t>
  </si>
  <si>
    <t>Construction</t>
  </si>
  <si>
    <t>Manufacturing</t>
  </si>
  <si>
    <t>Manufacturier</t>
  </si>
  <si>
    <t>Wholesale</t>
  </si>
  <si>
    <t>Commerce de gros</t>
  </si>
  <si>
    <t>Retail</t>
  </si>
  <si>
    <t>Commerce de détail</t>
  </si>
  <si>
    <t>-</t>
  </si>
  <si>
    <t>Transportation and utilities</t>
  </si>
  <si>
    <t>Transport, entreposage</t>
  </si>
  <si>
    <t>Info., arts, recreation</t>
  </si>
  <si>
    <t>Info., arts, spectacles</t>
  </si>
  <si>
    <t>Insurance, real estate, finance</t>
  </si>
  <si>
    <t>Assurance., serv. Immobiliers, finance</t>
  </si>
  <si>
    <t>Prof., business services</t>
  </si>
  <si>
    <t>Services aux entreprises</t>
  </si>
  <si>
    <t>Health &amp; education serv.</t>
  </si>
  <si>
    <t>Santé, serv.éducatifs</t>
  </si>
  <si>
    <t>Accomodation and food services</t>
  </si>
  <si>
    <t>Hébergement et restau.</t>
  </si>
  <si>
    <t>Personal and other services</t>
  </si>
  <si>
    <t xml:space="preserve">Serv. pers. </t>
  </si>
  <si>
    <t>3ms mov avg for PEI, NL, NS, NB.</t>
  </si>
  <si>
    <t xml:space="preserve">3ms mov avg for PEI, NL, NS, NB, MB, Sk. </t>
  </si>
  <si>
    <t>3ms mov avg NS, NB, MB, Sk. 12m.avg. NL+PEI</t>
  </si>
  <si>
    <t>3ms mov avg for all prov except 12m.avg. NL+PEI</t>
  </si>
  <si>
    <t>Newfoundland &amp; Lab.</t>
  </si>
  <si>
    <t>Terre-Neuve-et-Labrador</t>
  </si>
  <si>
    <t>12 month/mois</t>
  </si>
  <si>
    <t>Prince Edward Is.</t>
  </si>
  <si>
    <t>Île-du-Prince-Édouard</t>
  </si>
  <si>
    <t>Nova Scotia</t>
  </si>
  <si>
    <t>Nouvelle-Écosse</t>
  </si>
  <si>
    <t>New Brunswick</t>
  </si>
  <si>
    <t>Nouveau-Brunswick</t>
  </si>
  <si>
    <t>Quebec</t>
  </si>
  <si>
    <t>Québec</t>
  </si>
  <si>
    <t>Ontario</t>
  </si>
  <si>
    <t>Manitoba</t>
  </si>
  <si>
    <t>Saskatchewan</t>
  </si>
  <si>
    <t>Alberta</t>
  </si>
  <si>
    <t>British Columbia</t>
  </si>
  <si>
    <t>Colombie-Britannique</t>
  </si>
  <si>
    <t>Short-term index</t>
  </si>
  <si>
    <t>3 ms mov avg for Fin., Info., Transp. Agri</t>
  </si>
  <si>
    <t>3 ms mov avg for Fin., Info., Transp. Agri, wholesale</t>
  </si>
  <si>
    <t>Fabrication</t>
  </si>
  <si>
    <t>Health &amp; education services</t>
  </si>
  <si>
    <t>Santé, éducation serv.</t>
  </si>
  <si>
    <t>Autres service</t>
  </si>
  <si>
    <t xml:space="preserve">3ms mov avg for PEI, NL, NS, NB </t>
  </si>
  <si>
    <t>Survey results (% response)</t>
  </si>
  <si>
    <t>Les résultats du sondage (% de réponse)</t>
  </si>
  <si>
    <t>How do you expect your firm to be performing in 12 months compared to now?</t>
  </si>
  <si>
    <t>Comment envisagez-vous la performance de votre entreprise au cours des douze prochains mois comparativement à votre rendement actuel ?</t>
  </si>
  <si>
    <t>Much stronger</t>
  </si>
  <si>
    <t>Beaucoup plus forte</t>
  </si>
  <si>
    <t>Somewhat stronger</t>
  </si>
  <si>
    <t>Un peu plus forte</t>
  </si>
  <si>
    <t>About the same</t>
  </si>
  <si>
    <t>À peu près la même</t>
  </si>
  <si>
    <t>Somewhat weaker</t>
  </si>
  <si>
    <t>Un peu plus faible</t>
  </si>
  <si>
    <t>Much weaker</t>
  </si>
  <si>
    <t xml:space="preserve">Beaucoup plus faible  </t>
  </si>
  <si>
    <t>Unfilled orders</t>
  </si>
  <si>
    <t>Commandes en carnet</t>
  </si>
  <si>
    <t>Above normal</t>
  </si>
  <si>
    <t>Au-dessus de la normale</t>
  </si>
  <si>
    <t>Normal</t>
  </si>
  <si>
    <t>Below normal</t>
  </si>
  <si>
    <t>Au-dessous de la normale</t>
  </si>
  <si>
    <t>Accounts receivable</t>
  </si>
  <si>
    <t xml:space="preserve">Comptes débiteurs </t>
  </si>
  <si>
    <t>Better than normal</t>
  </si>
  <si>
    <t>Worse than normal</t>
  </si>
  <si>
    <t>What kinds of capital expenditures do you plan to make within the next 3 or 4 months?</t>
  </si>
  <si>
    <t>Quels investissements prévoyez-vous de faire au cours des trois ou quatre prochains mois ?</t>
  </si>
  <si>
    <t>Vehicles</t>
  </si>
  <si>
    <t>Véhicules</t>
  </si>
  <si>
    <t>Computers, comm., office tech</t>
  </si>
  <si>
    <t>Ordinateurs, comm., bureautique</t>
  </si>
  <si>
    <t>Process machinery, equipment</t>
  </si>
  <si>
    <t>Matériel et outillage de fabrication</t>
  </si>
  <si>
    <t>Land, buildings, renovations</t>
  </si>
  <si>
    <t>Terrains, bâtiments et rénovations</t>
  </si>
  <si>
    <t>None of the above</t>
  </si>
  <si>
    <t xml:space="preserve">Aucune des réponses ci-dessus </t>
  </si>
  <si>
    <t>Currently, what is the general business situation of your company?</t>
  </si>
  <si>
    <t>Quelle est la situation actuelle de votre entreprise ?</t>
  </si>
  <si>
    <t>Good</t>
  </si>
  <si>
    <t>Bonne</t>
  </si>
  <si>
    <t>Satisfactory</t>
  </si>
  <si>
    <t>Acceptable</t>
  </si>
  <si>
    <t>Bad</t>
  </si>
  <si>
    <t>Mauvaise</t>
  </si>
  <si>
    <t>In the next year, how much do you expect average prices to change?</t>
  </si>
  <si>
    <t>D’après vous, de quel pourcentage les prix moyens de votre entreprise sont-ils susceptibles de changer au cours de la prochaine année ?</t>
  </si>
  <si>
    <t>Price Reduction</t>
  </si>
  <si>
    <t xml:space="preserve">Réduction des prix </t>
  </si>
  <si>
    <t>0% change</t>
  </si>
  <si>
    <t xml:space="preserve">Aucun changement </t>
  </si>
  <si>
    <t>0,5 %</t>
  </si>
  <si>
    <t>1,0 %</t>
  </si>
  <si>
    <t>1,5 %</t>
  </si>
  <si>
    <t>2,0 %</t>
  </si>
  <si>
    <t>2,5 %</t>
  </si>
  <si>
    <t>3,0 %</t>
  </si>
  <si>
    <t>3,5 %</t>
  </si>
  <si>
    <t>4,0 %</t>
  </si>
  <si>
    <t>4,5 %</t>
  </si>
  <si>
    <t>5,0 %</t>
  </si>
  <si>
    <t>5,5 %</t>
  </si>
  <si>
    <t>+6.0% or greater</t>
  </si>
  <si>
    <t>+6,0 % ou plus</t>
  </si>
  <si>
    <t>Avg price plans</t>
  </si>
  <si>
    <t>Prix moyens</t>
  </si>
  <si>
    <t>In the next year, how much do you expect average wages to change? (select % amount)</t>
  </si>
  <si>
    <t>D'après vous, de quel pourcentage les salaires moyens de votre entreprise sont-ils susceptibles de changer au cours de la prochaine année ?</t>
  </si>
  <si>
    <t>Wage Reduction</t>
  </si>
  <si>
    <t>Réduction des salaires</t>
  </si>
  <si>
    <t>Avg wage plans</t>
  </si>
  <si>
    <t>Salaires moyens</t>
  </si>
  <si>
    <t>* les calculs ne tiennent pas compte de ceux qui ont répondu 'Pas de réponse'</t>
  </si>
  <si>
    <t>Note: Starting January 2024, the option "Fuel, energy costs" was divided into separate options: "Fuel costs", "Electricity costs", "Other energy costs".</t>
  </si>
  <si>
    <t>What types of input costs are currently causing difficulties for your business? (select as many as apply)</t>
  </si>
  <si>
    <t>Parmi les coûts d’intrants suivants, lesquels posent actuellement des problèmes à votre entreprise ?</t>
  </si>
  <si>
    <t xml:space="preserve">*the calculations do not take into account those who said 'No Answer'. </t>
  </si>
  <si>
    <t>Note : à partir de janvier 2024, l'option "Carburant, énergie" a été divisée en options distinctes : "coûts des carburants", 'coûts de l'électricité", "autres coûts de l'énergie".</t>
  </si>
  <si>
    <t>Fuel, energy</t>
  </si>
  <si>
    <t>Carburants, énergie</t>
  </si>
  <si>
    <t>replaced</t>
  </si>
  <si>
    <t>Wages</t>
  </si>
  <si>
    <t>Salaires</t>
  </si>
  <si>
    <t>Borrowing costs</t>
  </si>
  <si>
    <t>Coûts d’emprunt</t>
  </si>
  <si>
    <t>Product inputs</t>
  </si>
  <si>
    <t>Intrants</t>
  </si>
  <si>
    <t>Capital equipment, technology</t>
  </si>
  <si>
    <t>Matériel, technologies</t>
  </si>
  <si>
    <t>Occupancy</t>
  </si>
  <si>
    <t>Occupation</t>
  </si>
  <si>
    <t>Insurance</t>
  </si>
  <si>
    <t>Assurance</t>
  </si>
  <si>
    <t>Taxes, regulations</t>
  </si>
  <si>
    <t>Impôts, règlements</t>
  </si>
  <si>
    <t xml:space="preserve">Fuel costs </t>
  </si>
  <si>
    <t>na</t>
  </si>
  <si>
    <t>Electricity costs</t>
  </si>
  <si>
    <t>Other energy costs</t>
  </si>
  <si>
    <t>* les calculs ne tiennent pas compted e ceux qui ont répondu 'Pas de réponse'</t>
  </si>
  <si>
    <t>Shipping and receiving costs (NEW since Feb. 2026)</t>
  </si>
  <si>
    <t>What factors are limiting your ability to increase sales or production?</t>
  </si>
  <si>
    <t xml:space="preserve">Quels facteurs entravent votre capacité à augmenter les ventes ou la production? </t>
  </si>
  <si>
    <t>Note : À partir de janvier 2024, les options « Demande intérieure insuffisante » et « Demande extérieure insuffisante » ont été regroupées en une seule option « Demande insuffisante ». L'option « concurrence étrangère » a été supprimée.</t>
  </si>
  <si>
    <t>Insufficient domestic demand</t>
  </si>
  <si>
    <t>Demande intérieure insuffisante</t>
  </si>
  <si>
    <t>Insufficient foreign demand</t>
  </si>
  <si>
    <t>Demande extérieure insuffisante</t>
  </si>
  <si>
    <t>Shortage of skilled labour</t>
  </si>
  <si>
    <t>Pénurie de main-d’œuvre qualifiée</t>
  </si>
  <si>
    <t>Shortage of un/semi-skilled labour</t>
  </si>
  <si>
    <t>Pén. de main-d’œuvre non-qual.</t>
  </si>
  <si>
    <t>Shortage of working capital</t>
  </si>
  <si>
    <t>Manque de fonds de roulement</t>
  </si>
  <si>
    <t>Shortage of input products</t>
  </si>
  <si>
    <t>Manque d’intrants</t>
  </si>
  <si>
    <t>Product distribution constraints</t>
  </si>
  <si>
    <t>Contraintes liées à la distr. de produits</t>
  </si>
  <si>
    <t>Limited physical space</t>
  </si>
  <si>
    <t>Contraintes d’espace  physique</t>
  </si>
  <si>
    <t>Insufficient demand (domestic or foreign)</t>
  </si>
  <si>
    <t>Demande insuffisante ( intérieure ou extérieure)</t>
  </si>
  <si>
    <t>Shortage of equipment and technology (NEW since Feb. 2026)</t>
  </si>
  <si>
    <t>How are your expected full-time employment levels to change in the next 3 or 4 months?</t>
  </si>
  <si>
    <t xml:space="preserve">Compte tenu des facteurs saisonniers prévisibles, comment envisagez-vous l’évolution des niveaux d’emploi au cours des trois ou quatre prochains mois ? Emploi à temps plein </t>
  </si>
  <si>
    <t>Up</t>
  </si>
  <si>
    <t>En hausse</t>
  </si>
  <si>
    <t>Same</t>
  </si>
  <si>
    <t>Aucun changement</t>
  </si>
  <si>
    <t>Down</t>
  </si>
  <si>
    <t>En baisse</t>
  </si>
  <si>
    <t>Performance expectations next 3 or 4 months : Allowing for normal seasonal influences, what is your business performance and expectations? (select one answer for each)</t>
  </si>
  <si>
    <t xml:space="preserve">Compte tenu des facteurs saisonniers prévisibles, comment qualifieriez-vous la performance et les attentes de votre entreprise ? (Sélectionnez une réponse par ligne) </t>
  </si>
  <si>
    <t>Aucun chnagement</t>
  </si>
  <si>
    <t>Unsold inventories : Allowing for normal seasonal influences, what are current inventories and receivables compared to normal? (select one answer for each)</t>
  </si>
  <si>
    <t xml:space="preserve">International trade (select one): Buying from abroad, Selling abroad, A mix of both, Not active internationally. </t>
  </si>
  <si>
    <t xml:space="preserve">Exporters long-term optimism index (firms selling abroad + mix of both) </t>
  </si>
  <si>
    <t xml:space="preserve">Importers long term optimism index (firms buying from abroad+mix of both) </t>
  </si>
  <si>
    <t>series not available</t>
  </si>
  <si>
    <t xml:space="preserve">na this month </t>
  </si>
  <si>
    <t>Long-term optimism index for firms not active internationally</t>
  </si>
  <si>
    <t>Index value</t>
  </si>
  <si>
    <t>Indice</t>
  </si>
  <si>
    <t>International trade: Not active internationally (% SMEs)</t>
  </si>
  <si>
    <t>NEW in the file</t>
  </si>
  <si>
    <t>How are your expected part-time employment levels to change in the next 3 or 4 months?</t>
  </si>
  <si>
    <t>Compte tenu des facteurs saisonniers prévisibles, comment envisagez-vous l’évolution des niveaux d’emploi au cours des trois ou quatre prochains mois ? Emploi à temps partiel</t>
  </si>
  <si>
    <t>Finance, insurance, real estate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</si>
</sst>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0"/>
    <numFmt numFmtId="168" formatCode="_(&quot;$&quot;* #,##0.00_);_(&quot;$&quot;* \(#,##0.00\);_(&quot;$&quot;* &quot;-&quot;??_);_(@_)"/>
    <numFmt numFmtId="169" formatCode="###0"/>
  </numFmts>
  <fonts count="23">
    <font>
      <sz val="11"/>
      <color theme="1"/>
      <name val="Calibri"/>
      <family val="2"/>
      <scheme val="minor"/>
    </font>
    <font>
      <sz val="11"/>
      <color theme="1"/>
      <name val="Calibri"/>
      <family val="2"/>
      <scheme val="minor"/>
    </font>
    <font>
      <sz val="8"/>
      <name val="Frutiger LT 45 Light"/>
    </font>
    <font>
      <i/>
      <sz val="8"/>
      <name val="Frutiger LT 45 Light"/>
    </font>
    <font>
      <sz val="9"/>
      <color theme="1"/>
      <name val="Frutiger LT 45 Light"/>
      <family val="2"/>
    </font>
    <font>
      <b/>
      <sz val="8"/>
      <color theme="0"/>
      <name val="Frutiger LT 45 Light"/>
    </font>
    <font>
      <b/>
      <sz val="8"/>
      <name val="Frutiger LT 45 Light"/>
    </font>
    <font>
      <b/>
      <i/>
      <sz val="8"/>
      <name val="Frutiger LT 45 Light"/>
    </font>
    <font>
      <i/>
      <sz val="7"/>
      <name val="Frutiger LT 45 Light"/>
    </font>
    <font>
      <b/>
      <i/>
      <sz val="7"/>
      <name val="Frutiger LT 45 Light"/>
    </font>
    <font>
      <sz val="8"/>
      <color theme="0" tint="-4.9989318521683403E-2"/>
      <name val="Frutiger LT 45 Light"/>
    </font>
    <font>
      <i/>
      <sz val="8"/>
      <color theme="0" tint="-4.9989318521683403E-2"/>
      <name val="Frutiger LT 45 Light"/>
    </font>
    <font>
      <sz val="6"/>
      <name val="Frutiger LT 45 Light"/>
    </font>
    <font>
      <sz val="10"/>
      <name val="Arial"/>
      <family val="2"/>
    </font>
    <font>
      <sz val="8"/>
      <color theme="0"/>
      <name val="Frutiger LT 45 Light"/>
    </font>
    <font>
      <sz val="8"/>
      <color theme="0" tint="-0.34998626667073579"/>
      <name val="Frutiger LT 45 Light"/>
    </font>
    <font>
      <sz val="11"/>
      <color theme="0" tint="-0.34998626667073579"/>
      <name val="Calibri"/>
      <family val="2"/>
      <scheme val="minor"/>
    </font>
    <font>
      <i/>
      <sz val="8"/>
      <color theme="0" tint="-0.34998626667073579"/>
      <name val="Frutiger LT 45 Light"/>
    </font>
    <font>
      <b/>
      <sz val="8"/>
      <color theme="0" tint="-0.34998626667073579"/>
      <name val="Frutiger LT 45 Light"/>
    </font>
    <font>
      <b/>
      <i/>
      <sz val="8"/>
      <color theme="0" tint="-0.34998626667073579"/>
      <name val="Frutiger LT 45 Light"/>
    </font>
    <font>
      <i/>
      <sz val="8"/>
      <color theme="0"/>
      <name val="Frutiger LT 45 Light"/>
    </font>
    <font>
      <b/>
      <i/>
      <sz val="8"/>
      <color theme="0"/>
      <name val="Frutiger LT 45 Light"/>
    </font>
    <font>
      <sz val="9"/>
      <color indexed="81"/>
      <name val="Tahoma"/>
      <family val="2"/>
    </font>
  </fonts>
  <fills count="9">
    <fill>
      <patternFill patternType="none"/>
    </fill>
    <fill>
      <patternFill patternType="gray125"/>
    </fill>
    <fill>
      <patternFill patternType="solid">
        <fgColor rgb="FFEBCAC3"/>
        <bgColor indexed="64"/>
      </patternFill>
    </fill>
    <fill>
      <patternFill patternType="solid">
        <fgColor theme="0" tint="-0.14999847407452621"/>
        <bgColor indexed="64"/>
      </patternFill>
    </fill>
    <fill>
      <patternFill patternType="solid">
        <fgColor rgb="FFFFFF00"/>
        <bgColor indexed="64"/>
      </patternFill>
    </fill>
    <fill>
      <patternFill patternType="solid">
        <fgColor rgb="FFAAE571"/>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indexed="64"/>
      </left>
      <right/>
      <top/>
      <bottom/>
      <diagonal/>
    </border>
    <border>
      <left/>
      <right style="thin">
        <color indexed="64"/>
      </right>
      <top/>
      <bottom/>
      <diagonal/>
    </border>
    <border>
      <left/>
      <right/>
      <top style="thin">
        <color theme="4" tint="0.39997558519241921"/>
      </top>
      <bottom style="thin">
        <color theme="4" tint="0.39997558519241921"/>
      </bottom>
      <diagonal/>
    </border>
  </borders>
  <cellStyleXfs count="11">
    <xf numFmtId="0" fontId="0" fillId="0" borderId="0"/>
    <xf numFmtId="0" fontId="1" fillId="0" borderId="0"/>
    <xf numFmtId="0" fontId="4" fillId="0" borderId="0"/>
    <xf numFmtId="0" fontId="1" fillId="0" borderId="0"/>
    <xf numFmtId="0" fontId="4" fillId="0" borderId="0"/>
    <xf numFmtId="0" fontId="1" fillId="0" borderId="0"/>
    <xf numFmtId="0" fontId="13" fillId="0" borderId="0"/>
    <xf numFmtId="168" fontId="4" fillId="0" borderId="0" applyFont="0" applyFill="0" applyBorder="0" applyAlignment="0" applyProtection="0"/>
    <xf numFmtId="0" fontId="1" fillId="0" borderId="0"/>
    <xf numFmtId="0" fontId="1" fillId="0" borderId="0"/>
    <xf numFmtId="0" fontId="1" fillId="0" borderId="0"/>
  </cellStyleXfs>
  <cellXfs count="172">
    <xf numFmtId="0" fontId="0" fillId="0" borderId="0" xfId="0"/>
    <xf numFmtId="0" fontId="2" fillId="0" borderId="0" xfId="1" applyFont="1"/>
    <xf numFmtId="0" fontId="3" fillId="0" borderId="0" xfId="1" applyFont="1" applyAlignment="1">
      <alignment horizontal="left"/>
    </xf>
    <xf numFmtId="164" fontId="2" fillId="0" borderId="0" xfId="1" applyNumberFormat="1" applyFont="1"/>
    <xf numFmtId="0" fontId="2" fillId="2" borderId="1" xfId="1" applyFont="1" applyFill="1" applyBorder="1"/>
    <xf numFmtId="0" fontId="2" fillId="2" borderId="0" xfId="1" applyFont="1" applyFill="1"/>
    <xf numFmtId="0" fontId="2" fillId="2" borderId="2" xfId="1" applyFont="1" applyFill="1" applyBorder="1"/>
    <xf numFmtId="0" fontId="2" fillId="0" borderId="0" xfId="2" applyFont="1"/>
    <xf numFmtId="0" fontId="3" fillId="0" borderId="0" xfId="2" applyFont="1" applyAlignment="1">
      <alignment horizontal="left"/>
    </xf>
    <xf numFmtId="0" fontId="2" fillId="2" borderId="1" xfId="1" applyFont="1" applyFill="1" applyBorder="1" applyAlignment="1">
      <alignment horizontal="left"/>
    </xf>
    <xf numFmtId="0" fontId="2" fillId="2" borderId="0" xfId="1" applyFont="1" applyFill="1" applyAlignment="1">
      <alignment horizontal="left"/>
    </xf>
    <xf numFmtId="0" fontId="2" fillId="0" borderId="0" xfId="1" applyFont="1" applyAlignment="1">
      <alignment horizontal="right"/>
    </xf>
    <xf numFmtId="164" fontId="2" fillId="0" borderId="0" xfId="1" applyNumberFormat="1" applyFont="1" applyAlignment="1">
      <alignment horizontal="left"/>
    </xf>
    <xf numFmtId="164" fontId="2" fillId="0" borderId="0" xfId="1" applyNumberFormat="1" applyFont="1" applyAlignment="1">
      <alignment horizontal="right"/>
    </xf>
    <xf numFmtId="17" fontId="6" fillId="0" borderId="0" xfId="1" applyNumberFormat="1" applyFont="1"/>
    <xf numFmtId="17" fontId="6" fillId="3" borderId="1" xfId="1" applyNumberFormat="1" applyFont="1" applyFill="1" applyBorder="1"/>
    <xf numFmtId="17" fontId="6" fillId="3" borderId="0" xfId="1" applyNumberFormat="1" applyFont="1" applyFill="1"/>
    <xf numFmtId="17" fontId="6" fillId="3" borderId="2" xfId="1" applyNumberFormat="1" applyFont="1" applyFill="1" applyBorder="1"/>
    <xf numFmtId="0" fontId="6" fillId="0" borderId="0" xfId="1" applyFont="1"/>
    <xf numFmtId="0" fontId="6" fillId="0" borderId="0" xfId="2" applyFont="1"/>
    <xf numFmtId="17" fontId="2" fillId="0" borderId="0" xfId="1" applyNumberFormat="1" applyFont="1"/>
    <xf numFmtId="0" fontId="2" fillId="3" borderId="0" xfId="1" applyFont="1" applyFill="1"/>
    <xf numFmtId="164" fontId="2" fillId="3" borderId="0" xfId="1" applyNumberFormat="1" applyFont="1" applyFill="1"/>
    <xf numFmtId="0" fontId="8" fillId="0" borderId="0" xfId="1" applyFont="1"/>
    <xf numFmtId="0" fontId="9" fillId="0" borderId="0" xfId="2" applyFont="1"/>
    <xf numFmtId="0" fontId="8" fillId="0" borderId="0" xfId="1" applyFont="1" applyAlignment="1">
      <alignment horizontal="left"/>
    </xf>
    <xf numFmtId="17" fontId="8" fillId="0" borderId="0" xfId="1" applyNumberFormat="1" applyFont="1"/>
    <xf numFmtId="164" fontId="8" fillId="0" borderId="0" xfId="1" applyNumberFormat="1" applyFont="1"/>
    <xf numFmtId="3" fontId="2" fillId="0" borderId="0" xfId="2" applyNumberFormat="1" applyFont="1" applyAlignment="1">
      <alignment horizontal="left" vertical="center"/>
    </xf>
    <xf numFmtId="164" fontId="3" fillId="0" borderId="0" xfId="1" applyNumberFormat="1" applyFont="1" applyAlignment="1">
      <alignment horizontal="left"/>
    </xf>
    <xf numFmtId="0" fontId="10" fillId="0" borderId="0" xfId="1" applyFont="1"/>
    <xf numFmtId="164" fontId="10" fillId="0" borderId="0" xfId="2" applyNumberFormat="1" applyFont="1"/>
    <xf numFmtId="0" fontId="11" fillId="0" borderId="0" xfId="1" applyFont="1" applyAlignment="1">
      <alignment horizontal="left"/>
    </xf>
    <xf numFmtId="164" fontId="10" fillId="0" borderId="0" xfId="1" applyNumberFormat="1" applyFont="1"/>
    <xf numFmtId="164" fontId="10" fillId="0" borderId="0" xfId="2" applyNumberFormat="1" applyFont="1" applyAlignment="1">
      <alignment vertical="center"/>
    </xf>
    <xf numFmtId="164" fontId="10" fillId="3" borderId="0" xfId="2" applyNumberFormat="1" applyFont="1" applyFill="1"/>
    <xf numFmtId="164" fontId="10" fillId="0" borderId="0" xfId="3" applyNumberFormat="1" applyFont="1"/>
    <xf numFmtId="164" fontId="10" fillId="0" borderId="3" xfId="2" applyNumberFormat="1" applyFont="1" applyBorder="1"/>
    <xf numFmtId="3" fontId="2" fillId="0" borderId="0" xfId="1" applyNumberFormat="1" applyFont="1"/>
    <xf numFmtId="3" fontId="2" fillId="0" borderId="0" xfId="2" applyNumberFormat="1" applyFont="1"/>
    <xf numFmtId="3" fontId="3" fillId="0" borderId="0" xfId="1" applyNumberFormat="1" applyFont="1" applyAlignment="1">
      <alignment horizontal="left"/>
    </xf>
    <xf numFmtId="3" fontId="2" fillId="3" borderId="0" xfId="2" applyNumberFormat="1" applyFont="1" applyFill="1"/>
    <xf numFmtId="3" fontId="2" fillId="3" borderId="0" xfId="1" applyNumberFormat="1" applyFont="1" applyFill="1"/>
    <xf numFmtId="164" fontId="2" fillId="3" borderId="0" xfId="2" applyNumberFormat="1" applyFont="1" applyFill="1"/>
    <xf numFmtId="164" fontId="2" fillId="0" borderId="0" xfId="2" applyNumberFormat="1" applyFont="1"/>
    <xf numFmtId="0" fontId="2" fillId="4" borderId="0" xfId="1" applyFont="1" applyFill="1"/>
    <xf numFmtId="0" fontId="2" fillId="4" borderId="0" xfId="2" applyFont="1" applyFill="1"/>
    <xf numFmtId="164" fontId="2" fillId="0" borderId="0" xfId="1" applyNumberFormat="1" applyFont="1" applyAlignment="1">
      <alignment horizontal="center"/>
    </xf>
    <xf numFmtId="0" fontId="2" fillId="5" borderId="0" xfId="1" applyFont="1" applyFill="1" applyAlignment="1">
      <alignment wrapText="1"/>
    </xf>
    <xf numFmtId="0" fontId="12" fillId="0" borderId="0" xfId="1" applyFont="1" applyAlignment="1">
      <alignment wrapText="1"/>
    </xf>
    <xf numFmtId="164" fontId="2" fillId="0" borderId="0" xfId="0" applyNumberFormat="1" applyFont="1"/>
    <xf numFmtId="0" fontId="12" fillId="5" borderId="0" xfId="1" applyFont="1" applyFill="1" applyAlignment="1">
      <alignment wrapText="1"/>
    </xf>
    <xf numFmtId="164" fontId="2" fillId="6" borderId="0" xfId="1" applyNumberFormat="1" applyFont="1" applyFill="1"/>
    <xf numFmtId="164" fontId="2" fillId="0" borderId="0" xfId="4" applyNumberFormat="1" applyFont="1"/>
    <xf numFmtId="0" fontId="2" fillId="0" borderId="0" xfId="2" applyFont="1" applyAlignment="1">
      <alignment horizontal="right"/>
    </xf>
    <xf numFmtId="164" fontId="2" fillId="0" borderId="0" xfId="2" applyNumberFormat="1" applyFont="1" applyAlignment="1">
      <alignment horizontal="right"/>
    </xf>
    <xf numFmtId="164" fontId="2" fillId="0" borderId="0" xfId="5" applyNumberFormat="1" applyFont="1"/>
    <xf numFmtId="0" fontId="3" fillId="0" borderId="0" xfId="1" applyFont="1"/>
    <xf numFmtId="0" fontId="3" fillId="0" borderId="0" xfId="2" applyFont="1"/>
    <xf numFmtId="0" fontId="6" fillId="0" borderId="0" xfId="1" applyFont="1" applyAlignment="1">
      <alignment horizontal="left" vertical="center"/>
    </xf>
    <xf numFmtId="0" fontId="6" fillId="0" borderId="0" xfId="2" applyFont="1" applyAlignment="1">
      <alignment vertical="center"/>
    </xf>
    <xf numFmtId="0" fontId="7" fillId="0" borderId="0" xfId="1" applyFont="1" applyAlignment="1">
      <alignment horizontal="left" vertical="center"/>
    </xf>
    <xf numFmtId="17" fontId="6" fillId="0" borderId="0" xfId="1" applyNumberFormat="1" applyFont="1" applyAlignment="1">
      <alignment horizontal="right" vertical="center"/>
    </xf>
    <xf numFmtId="1" fontId="2" fillId="0" borderId="0" xfId="1" applyNumberFormat="1" applyFont="1" applyAlignment="1">
      <alignment horizontal="left" vertical="center"/>
    </xf>
    <xf numFmtId="1" fontId="2" fillId="0" borderId="0" xfId="2" applyNumberFormat="1" applyFont="1" applyAlignment="1">
      <alignment horizontal="left" vertical="center"/>
    </xf>
    <xf numFmtId="1" fontId="3" fillId="0" borderId="0" xfId="1" applyNumberFormat="1" applyFont="1" applyAlignment="1">
      <alignment horizontal="left" vertical="center"/>
    </xf>
    <xf numFmtId="1" fontId="2" fillId="0" borderId="0" xfId="1" applyNumberFormat="1" applyFont="1"/>
    <xf numFmtId="1" fontId="2" fillId="0" borderId="0" xfId="1" applyNumberFormat="1" applyFont="1" applyAlignment="1">
      <alignment horizontal="right" vertical="center"/>
    </xf>
    <xf numFmtId="1" fontId="2" fillId="0" borderId="0" xfId="4" applyNumberFormat="1" applyFont="1" applyAlignment="1">
      <alignment horizontal="right" vertical="center"/>
    </xf>
    <xf numFmtId="1" fontId="2" fillId="3" borderId="0" xfId="1" applyNumberFormat="1" applyFont="1" applyFill="1"/>
    <xf numFmtId="1" fontId="6" fillId="0" borderId="0" xfId="1" applyNumberFormat="1" applyFont="1" applyAlignment="1">
      <alignment horizontal="left" vertical="center"/>
    </xf>
    <xf numFmtId="1" fontId="6" fillId="0" borderId="0" xfId="2" applyNumberFormat="1" applyFont="1" applyAlignment="1">
      <alignment horizontal="left" vertical="center"/>
    </xf>
    <xf numFmtId="1" fontId="7" fillId="0" borderId="0" xfId="1" applyNumberFormat="1" applyFont="1" applyAlignment="1">
      <alignment horizontal="left" vertical="center"/>
    </xf>
    <xf numFmtId="1" fontId="6" fillId="0" borderId="0" xfId="1" applyNumberFormat="1" applyFont="1" applyAlignment="1">
      <alignment horizontal="right" vertical="center"/>
    </xf>
    <xf numFmtId="3" fontId="2" fillId="0" borderId="0" xfId="1" applyNumberFormat="1" applyFont="1" applyAlignment="1">
      <alignment horizontal="left" vertical="center"/>
    </xf>
    <xf numFmtId="0" fontId="2" fillId="0" borderId="0" xfId="2" applyFont="1" applyAlignment="1">
      <alignment horizontal="left" vertical="center"/>
    </xf>
    <xf numFmtId="0" fontId="3" fillId="0" borderId="0" xfId="1" applyFont="1" applyAlignment="1">
      <alignment horizontal="left" vertical="center"/>
    </xf>
    <xf numFmtId="164" fontId="2" fillId="0" borderId="0" xfId="1" applyNumberFormat="1" applyFont="1" applyAlignment="1">
      <alignment horizontal="right" vertical="center"/>
    </xf>
    <xf numFmtId="0" fontId="2" fillId="0" borderId="0" xfId="1" applyFont="1" applyAlignment="1">
      <alignment horizontal="right" vertical="center"/>
    </xf>
    <xf numFmtId="0" fontId="6" fillId="0" borderId="0" xfId="2" applyFont="1" applyAlignment="1">
      <alignment horizontal="left" vertical="center"/>
    </xf>
    <xf numFmtId="0" fontId="2" fillId="0" borderId="0" xfId="1" applyFont="1" applyAlignment="1">
      <alignment horizontal="left" vertical="center"/>
    </xf>
    <xf numFmtId="164" fontId="2" fillId="0" borderId="0" xfId="4" applyNumberFormat="1" applyFont="1" applyAlignment="1">
      <alignment horizontal="right" vertical="center"/>
    </xf>
    <xf numFmtId="9" fontId="2" fillId="0" borderId="0" xfId="2" applyNumberFormat="1" applyFont="1" applyAlignment="1">
      <alignment horizontal="left" vertical="center"/>
    </xf>
    <xf numFmtId="9" fontId="3" fillId="0" borderId="0" xfId="1" applyNumberFormat="1" applyFont="1" applyAlignment="1">
      <alignment horizontal="left" vertical="center"/>
    </xf>
    <xf numFmtId="165" fontId="2" fillId="0" borderId="0" xfId="6" applyNumberFormat="1" applyFont="1" applyAlignment="1">
      <alignment horizontal="right" vertical="top"/>
    </xf>
    <xf numFmtId="166" fontId="2" fillId="0" borderId="0" xfId="1" applyNumberFormat="1" applyFont="1" applyAlignment="1">
      <alignment horizontal="left" vertical="center"/>
    </xf>
    <xf numFmtId="49" fontId="2" fillId="0" borderId="0" xfId="2" applyNumberFormat="1" applyFont="1" applyAlignment="1">
      <alignment horizontal="left" vertical="center"/>
    </xf>
    <xf numFmtId="10" fontId="3" fillId="0" borderId="0" xfId="1" applyNumberFormat="1" applyFont="1" applyAlignment="1">
      <alignment horizontal="left" vertical="center"/>
    </xf>
    <xf numFmtId="167" fontId="2" fillId="0" borderId="0" xfId="6" applyNumberFormat="1" applyFont="1" applyAlignment="1">
      <alignment horizontal="right" vertical="top"/>
    </xf>
    <xf numFmtId="49" fontId="2" fillId="0" borderId="0" xfId="2" quotePrefix="1" applyNumberFormat="1" applyFont="1" applyAlignment="1">
      <alignment horizontal="left" vertical="center"/>
    </xf>
    <xf numFmtId="0" fontId="3" fillId="0" borderId="0" xfId="1" quotePrefix="1" applyFont="1" applyAlignment="1">
      <alignment horizontal="left" vertical="center"/>
    </xf>
    <xf numFmtId="164" fontId="6" fillId="0" borderId="0" xfId="1" applyNumberFormat="1" applyFont="1" applyAlignment="1">
      <alignment horizontal="left" vertical="center"/>
    </xf>
    <xf numFmtId="164" fontId="6" fillId="0" borderId="0" xfId="2" applyNumberFormat="1" applyFont="1" applyAlignment="1">
      <alignment horizontal="left" vertical="center"/>
    </xf>
    <xf numFmtId="164" fontId="7" fillId="0" borderId="0" xfId="1" applyNumberFormat="1" applyFont="1" applyAlignment="1">
      <alignment horizontal="left" vertical="center"/>
    </xf>
    <xf numFmtId="164" fontId="6" fillId="0" borderId="0" xfId="1" applyNumberFormat="1" applyFont="1" applyAlignment="1">
      <alignment horizontal="right" vertical="center"/>
    </xf>
    <xf numFmtId="164" fontId="6" fillId="0" borderId="0" xfId="1" applyNumberFormat="1" applyFont="1"/>
    <xf numFmtId="164" fontId="6" fillId="0" borderId="0" xfId="4" applyNumberFormat="1" applyFont="1" applyAlignment="1">
      <alignment horizontal="right" vertical="center" wrapText="1"/>
    </xf>
    <xf numFmtId="164" fontId="6" fillId="3" borderId="0" xfId="1" applyNumberFormat="1" applyFont="1" applyFill="1" applyAlignment="1">
      <alignment horizontal="right" vertical="center"/>
    </xf>
    <xf numFmtId="10" fontId="2" fillId="0" borderId="0" xfId="2" applyNumberFormat="1" applyFont="1" applyAlignment="1">
      <alignment horizontal="left" vertical="center"/>
    </xf>
    <xf numFmtId="0" fontId="2" fillId="0" borderId="0" xfId="2" quotePrefix="1" applyFont="1" applyAlignment="1">
      <alignment horizontal="left" vertical="center"/>
    </xf>
    <xf numFmtId="164" fontId="2" fillId="7" borderId="0" xfId="1" applyNumberFormat="1" applyFont="1" applyFill="1"/>
    <xf numFmtId="164" fontId="2" fillId="8" borderId="0" xfId="1" applyNumberFormat="1" applyFont="1" applyFill="1"/>
    <xf numFmtId="0" fontId="2" fillId="0" borderId="0" xfId="0" applyFont="1"/>
    <xf numFmtId="0" fontId="14" fillId="0" borderId="0" xfId="1" applyFont="1"/>
    <xf numFmtId="165" fontId="2" fillId="0" borderId="0" xfId="1" applyNumberFormat="1" applyFont="1"/>
    <xf numFmtId="165" fontId="2" fillId="0" borderId="0" xfId="2" applyNumberFormat="1" applyFont="1"/>
    <xf numFmtId="165" fontId="2" fillId="0" borderId="0" xfId="1" applyNumberFormat="1" applyFont="1" applyAlignment="1">
      <alignment horizontal="center"/>
    </xf>
    <xf numFmtId="1" fontId="2" fillId="0" borderId="0" xfId="2" applyNumberFormat="1" applyFont="1"/>
    <xf numFmtId="1" fontId="2" fillId="0" borderId="0" xfId="2" applyNumberFormat="1" applyFont="1" applyAlignment="1">
      <alignment horizontal="right"/>
    </xf>
    <xf numFmtId="1" fontId="2" fillId="0" borderId="0" xfId="1" applyNumberFormat="1" applyFont="1" applyAlignment="1">
      <alignment horizontal="right"/>
    </xf>
    <xf numFmtId="1" fontId="2" fillId="0" borderId="0" xfId="1" applyNumberFormat="1" applyFont="1" applyAlignment="1">
      <alignment horizontal="center"/>
    </xf>
    <xf numFmtId="1" fontId="2" fillId="8" borderId="0" xfId="1" applyNumberFormat="1" applyFont="1" applyFill="1"/>
    <xf numFmtId="1" fontId="2" fillId="0" borderId="0" xfId="0" applyNumberFormat="1" applyFont="1" applyAlignment="1">
      <alignment vertical="center"/>
    </xf>
    <xf numFmtId="1" fontId="2" fillId="0" borderId="0" xfId="2" applyNumberFormat="1" applyFont="1" applyAlignment="1">
      <alignment horizontal="center"/>
    </xf>
    <xf numFmtId="0" fontId="2" fillId="0" borderId="0" xfId="1" applyFont="1" applyAlignment="1">
      <alignment vertical="center"/>
    </xf>
    <xf numFmtId="1" fontId="2" fillId="0" borderId="0" xfId="6" applyNumberFormat="1" applyFont="1" applyAlignment="1">
      <alignment horizontal="right" vertical="top"/>
    </xf>
    <xf numFmtId="1" fontId="2" fillId="0" borderId="0" xfId="6" applyNumberFormat="1" applyFont="1"/>
    <xf numFmtId="1" fontId="3" fillId="0" borderId="0" xfId="1" applyNumberFormat="1" applyFont="1" applyAlignment="1">
      <alignment horizontal="left"/>
    </xf>
    <xf numFmtId="1" fontId="2" fillId="0" borderId="0" xfId="7" applyNumberFormat="1" applyFont="1"/>
    <xf numFmtId="1" fontId="6" fillId="0" borderId="0" xfId="8" applyNumberFormat="1" applyFont="1" applyAlignment="1">
      <alignment horizontal="left" vertical="top"/>
    </xf>
    <xf numFmtId="1" fontId="2" fillId="0" borderId="0" xfId="9" applyNumberFormat="1" applyFont="1" applyAlignment="1">
      <alignment horizontal="left" vertical="top"/>
    </xf>
    <xf numFmtId="1" fontId="2" fillId="0" borderId="0" xfId="10" applyNumberFormat="1" applyFont="1" applyAlignment="1">
      <alignment horizontal="left" vertical="top"/>
    </xf>
    <xf numFmtId="0" fontId="2" fillId="0" borderId="0" xfId="10" applyFont="1" applyAlignment="1">
      <alignment horizontal="left" vertical="top"/>
    </xf>
    <xf numFmtId="1" fontId="6" fillId="0" borderId="0" xfId="8" applyNumberFormat="1" applyFont="1" applyAlignment="1">
      <alignment horizontal="left" vertical="center"/>
    </xf>
    <xf numFmtId="0" fontId="15" fillId="0" borderId="0" xfId="1" applyFont="1"/>
    <xf numFmtId="164" fontId="15" fillId="0" borderId="0" xfId="1" applyNumberFormat="1" applyFont="1"/>
    <xf numFmtId="164" fontId="15" fillId="3" borderId="0" xfId="1" applyNumberFormat="1" applyFont="1" applyFill="1"/>
    <xf numFmtId="49" fontId="16" fillId="0" borderId="0" xfId="0" applyNumberFormat="1" applyFont="1"/>
    <xf numFmtId="165" fontId="2" fillId="0" borderId="0" xfId="0" applyNumberFormat="1" applyFont="1"/>
    <xf numFmtId="164" fontId="2" fillId="0" borderId="0" xfId="6" applyNumberFormat="1" applyFont="1"/>
    <xf numFmtId="1" fontId="15" fillId="0" borderId="0" xfId="1" applyNumberFormat="1" applyFont="1" applyAlignment="1">
      <alignment horizontal="left" vertical="center"/>
    </xf>
    <xf numFmtId="1" fontId="15" fillId="0" borderId="0" xfId="2" applyNumberFormat="1" applyFont="1" applyAlignment="1">
      <alignment horizontal="left" vertical="center"/>
    </xf>
    <xf numFmtId="0" fontId="17" fillId="0" borderId="0" xfId="1" applyFont="1" applyAlignment="1">
      <alignment horizontal="left"/>
    </xf>
    <xf numFmtId="165" fontId="15" fillId="0" borderId="0" xfId="6" applyNumberFormat="1" applyFont="1" applyAlignment="1">
      <alignment horizontal="right" vertical="top"/>
    </xf>
    <xf numFmtId="3" fontId="18" fillId="0" borderId="0" xfId="1" quotePrefix="1" applyNumberFormat="1" applyFont="1" applyAlignment="1">
      <alignment horizontal="left" vertical="center"/>
    </xf>
    <xf numFmtId="9" fontId="18" fillId="0" borderId="0" xfId="2" quotePrefix="1" applyNumberFormat="1" applyFont="1" applyAlignment="1">
      <alignment horizontal="left" vertical="center"/>
    </xf>
    <xf numFmtId="0" fontId="19" fillId="0" borderId="0" xfId="1" applyFont="1" applyAlignment="1">
      <alignment horizontal="left"/>
    </xf>
    <xf numFmtId="0" fontId="18" fillId="0" borderId="0" xfId="1" applyFont="1"/>
    <xf numFmtId="164" fontId="18" fillId="0" borderId="0" xfId="1" applyNumberFormat="1" applyFont="1"/>
    <xf numFmtId="165" fontId="18" fillId="0" borderId="0" xfId="6" applyNumberFormat="1" applyFont="1" applyAlignment="1">
      <alignment horizontal="right" vertical="top"/>
    </xf>
    <xf numFmtId="3" fontId="15" fillId="0" borderId="0" xfId="1" quotePrefix="1" applyNumberFormat="1" applyFont="1" applyAlignment="1">
      <alignment horizontal="left" vertical="center"/>
    </xf>
    <xf numFmtId="9" fontId="15" fillId="0" borderId="0" xfId="2" quotePrefix="1" applyNumberFormat="1" applyFont="1" applyAlignment="1">
      <alignment horizontal="left" vertical="center"/>
    </xf>
    <xf numFmtId="169" fontId="15" fillId="0" borderId="0" xfId="1" applyNumberFormat="1" applyFont="1"/>
    <xf numFmtId="0" fontId="18" fillId="0" borderId="0" xfId="10" applyFont="1" applyAlignment="1">
      <alignment horizontal="left" vertical="top"/>
    </xf>
    <xf numFmtId="0" fontId="18" fillId="0" borderId="0" xfId="1" applyFont="1" applyAlignment="1">
      <alignment horizontal="left" vertical="center"/>
    </xf>
    <xf numFmtId="0" fontId="18" fillId="0" borderId="0" xfId="2" applyFont="1" applyAlignment="1">
      <alignment vertical="center"/>
    </xf>
    <xf numFmtId="1" fontId="14" fillId="0" borderId="0" xfId="1" applyNumberFormat="1" applyFont="1" applyAlignment="1">
      <alignment horizontal="left" vertical="center"/>
    </xf>
    <xf numFmtId="1" fontId="14" fillId="0" borderId="0" xfId="2" applyNumberFormat="1" applyFont="1" applyAlignment="1">
      <alignment horizontal="left" vertical="center"/>
    </xf>
    <xf numFmtId="0" fontId="20" fillId="0" borderId="0" xfId="1" applyFont="1" applyAlignment="1">
      <alignment horizontal="left"/>
    </xf>
    <xf numFmtId="164" fontId="14" fillId="0" borderId="0" xfId="1" applyNumberFormat="1" applyFont="1"/>
    <xf numFmtId="167" fontId="14" fillId="0" borderId="0" xfId="6" applyNumberFormat="1" applyFont="1" applyAlignment="1">
      <alignment horizontal="right" vertical="top"/>
    </xf>
    <xf numFmtId="165" fontId="14" fillId="0" borderId="0" xfId="6" applyNumberFormat="1" applyFont="1" applyAlignment="1">
      <alignment horizontal="right" vertical="top"/>
    </xf>
    <xf numFmtId="3" fontId="5" fillId="0" borderId="0" xfId="1" quotePrefix="1" applyNumberFormat="1" applyFont="1" applyAlignment="1">
      <alignment horizontal="left" vertical="center"/>
    </xf>
    <xf numFmtId="9" fontId="5" fillId="0" borderId="0" xfId="2" quotePrefix="1" applyNumberFormat="1" applyFont="1" applyAlignment="1">
      <alignment horizontal="left" vertical="center"/>
    </xf>
    <xf numFmtId="0" fontId="21" fillId="0" borderId="0" xfId="1" applyFont="1" applyAlignment="1">
      <alignment horizontal="left"/>
    </xf>
    <xf numFmtId="0" fontId="5" fillId="0" borderId="0" xfId="1" applyFont="1"/>
    <xf numFmtId="164" fontId="5" fillId="0" borderId="0" xfId="1" applyNumberFormat="1" applyFont="1"/>
    <xf numFmtId="0" fontId="14" fillId="0" borderId="0" xfId="10" applyFont="1" applyAlignment="1">
      <alignment horizontal="left" vertical="top"/>
    </xf>
    <xf numFmtId="169" fontId="14" fillId="0" borderId="0" xfId="1" applyNumberFormat="1" applyFont="1"/>
    <xf numFmtId="0" fontId="5" fillId="0" borderId="0" xfId="10" applyFont="1" applyAlignment="1">
      <alignment horizontal="left" vertical="top"/>
    </xf>
    <xf numFmtId="0" fontId="5" fillId="0" borderId="0" xfId="1" applyFont="1" applyAlignment="1">
      <alignment horizontal="left" vertical="center"/>
    </xf>
    <xf numFmtId="0" fontId="5" fillId="0" borderId="0" xfId="2" applyFont="1" applyAlignment="1">
      <alignment vertical="center"/>
    </xf>
    <xf numFmtId="0" fontId="5" fillId="0" borderId="0" xfId="2" applyFont="1" applyAlignment="1">
      <alignment horizontal="left" vertical="center"/>
    </xf>
    <xf numFmtId="0" fontId="21" fillId="0" borderId="0" xfId="1" applyFont="1" applyAlignment="1">
      <alignment horizontal="left" vertical="center"/>
    </xf>
    <xf numFmtId="17" fontId="5" fillId="0" borderId="0" xfId="1" applyNumberFormat="1" applyFont="1" applyAlignment="1">
      <alignment horizontal="right" vertical="center"/>
    </xf>
    <xf numFmtId="164" fontId="14" fillId="0" borderId="0" xfId="1" applyNumberFormat="1" applyFont="1" applyAlignment="1">
      <alignment horizontal="right" vertical="center"/>
    </xf>
    <xf numFmtId="1" fontId="20" fillId="0" borderId="0" xfId="1" applyNumberFormat="1" applyFont="1" applyAlignment="1">
      <alignment horizontal="left" vertical="center"/>
    </xf>
    <xf numFmtId="1" fontId="14" fillId="0" borderId="0" xfId="1" applyNumberFormat="1" applyFont="1"/>
    <xf numFmtId="1" fontId="14" fillId="0" borderId="0" xfId="1" applyNumberFormat="1" applyFont="1" applyAlignment="1">
      <alignment horizontal="right" vertical="center"/>
    </xf>
    <xf numFmtId="0" fontId="5" fillId="0" borderId="0" xfId="1" applyFont="1" applyFill="1"/>
    <xf numFmtId="0" fontId="6" fillId="0" borderId="0" xfId="1" applyFont="1" applyFill="1"/>
    <xf numFmtId="0" fontId="7" fillId="0" borderId="0" xfId="1" applyFont="1" applyFill="1" applyAlignment="1">
      <alignment horizontal="left"/>
    </xf>
  </cellXfs>
  <cellStyles count="11">
    <cellStyle name="Currency 2" xfId="7" xr:uid="{71782081-F3D3-4256-9C76-ACABA7B5CA25}"/>
    <cellStyle name="Normal" xfId="0" builtinId="0"/>
    <cellStyle name="Normal 14 2" xfId="4" xr:uid="{52E198AC-96B4-4493-A42D-3FF22B8F7E3B}"/>
    <cellStyle name="Normal 15 2" xfId="1" xr:uid="{1E0E5325-5059-434F-B31B-07249C1F233B}"/>
    <cellStyle name="Normal 2" xfId="2" xr:uid="{8CF05C1C-7BA9-4C8A-882D-5AC9B99AB7B8}"/>
    <cellStyle name="Normal 3" xfId="5" xr:uid="{F544D124-A76D-44AB-B1CA-4AEAD876687C}"/>
    <cellStyle name="Normal 4" xfId="3" xr:uid="{260313D6-5528-4D79-B84F-A95BFAFF5AC0}"/>
    <cellStyle name="Normal_Datafile" xfId="6" xr:uid="{3A683CDE-DE27-4FE0-BF8A-944EAEA5197C}"/>
    <cellStyle name="style1645218972856 2" xfId="8" xr:uid="{9C21FB1A-2797-42DE-B0A4-C745133F386D}"/>
    <cellStyle name="style1645218972919 2" xfId="9" xr:uid="{B8FFA922-D87B-44E8-A858-19BE43BC9945}"/>
    <cellStyle name="style1645218973036 2" xfId="10" xr:uid="{505B06B7-60EA-4227-B7D8-B853FFAEFB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4"/>
          <c:order val="0"/>
          <c:spPr>
            <a:solidFill>
              <a:schemeClr val="accent1">
                <a:tint val="54000"/>
              </a:schemeClr>
            </a:solidFill>
            <a:ln>
              <a:noFill/>
            </a:ln>
            <a:effectLst/>
          </c:spPr>
          <c:val>
            <c:numRef>
              <c:f>Datafile!$D$76:$HA$76</c:f>
              <c:numCache>
                <c:formatCode>0</c:formatCode>
                <c:ptCount val="206"/>
                <c:pt idx="0">
                  <c:v>8.6206896551724146</c:v>
                </c:pt>
                <c:pt idx="1">
                  <c:v>9.3629343629343627</c:v>
                </c:pt>
                <c:pt idx="2">
                  <c:v>7.001972386587771</c:v>
                </c:pt>
                <c:pt idx="3">
                  <c:v>5.1129607609988108</c:v>
                </c:pt>
                <c:pt idx="4">
                  <c:v>5.2576235541535228</c:v>
                </c:pt>
                <c:pt idx="5">
                  <c:v>4.2979942693409745</c:v>
                </c:pt>
                <c:pt idx="6">
                  <c:v>3.0060120240480961</c:v>
                </c:pt>
                <c:pt idx="7">
                  <c:v>3.1362007168458783</c:v>
                </c:pt>
                <c:pt idx="8">
                  <c:v>2.7777777777777777</c:v>
                </c:pt>
                <c:pt idx="9">
                  <c:v>2.2346368715083798</c:v>
                </c:pt>
                <c:pt idx="10">
                  <c:v>2.7874564459930316</c:v>
                </c:pt>
                <c:pt idx="11">
                  <c:v>2.9551954242135365</c:v>
                </c:pt>
                <c:pt idx="12">
                  <c:v>2.2341376228775691</c:v>
                </c:pt>
                <c:pt idx="13">
                  <c:v>2.7158098933074686</c:v>
                </c:pt>
                <c:pt idx="14">
                  <c:v>2.7282266526757608</c:v>
                </c:pt>
                <c:pt idx="15">
                  <c:v>2.7144408251900107</c:v>
                </c:pt>
                <c:pt idx="16">
                  <c:v>2.6706231454005933</c:v>
                </c:pt>
                <c:pt idx="17">
                  <c:v>2.3483365949119372</c:v>
                </c:pt>
                <c:pt idx="18">
                  <c:v>3.3732317736670292</c:v>
                </c:pt>
                <c:pt idx="19">
                  <c:v>2.3755656108597285</c:v>
                </c:pt>
                <c:pt idx="20">
                  <c:v>2.3952095808383231</c:v>
                </c:pt>
                <c:pt idx="21">
                  <c:v>2.4600246002460024</c:v>
                </c:pt>
                <c:pt idx="22">
                  <c:v>2.1818181818181817</c:v>
                </c:pt>
                <c:pt idx="23">
                  <c:v>1.2409513960703207</c:v>
                </c:pt>
                <c:pt idx="24">
                  <c:v>1.8826135105204873</c:v>
                </c:pt>
                <c:pt idx="25">
                  <c:v>2.7415143603133161</c:v>
                </c:pt>
                <c:pt idx="26">
                  <c:v>2.6917900403768504</c:v>
                </c:pt>
                <c:pt idx="27">
                  <c:v>2.3446658851113718</c:v>
                </c:pt>
                <c:pt idx="28">
                  <c:v>2.1660649819494586</c:v>
                </c:pt>
                <c:pt idx="29">
                  <c:v>1.9334049409237379</c:v>
                </c:pt>
                <c:pt idx="30">
                  <c:v>3.134796238244514</c:v>
                </c:pt>
                <c:pt idx="31">
                  <c:v>2.3228803716608595</c:v>
                </c:pt>
                <c:pt idx="32">
                  <c:v>1.9940179461615155</c:v>
                </c:pt>
                <c:pt idx="33">
                  <c:v>2.7531083481349912</c:v>
                </c:pt>
                <c:pt idx="34">
                  <c:v>2.3333333333333335</c:v>
                </c:pt>
                <c:pt idx="35">
                  <c:v>1.9027484143763214</c:v>
                </c:pt>
                <c:pt idx="36">
                  <c:v>2.1664766248574687</c:v>
                </c:pt>
                <c:pt idx="37">
                  <c:v>2.0706455542021924</c:v>
                </c:pt>
                <c:pt idx="38">
                  <c:v>3.3457249070631971</c:v>
                </c:pt>
                <c:pt idx="39">
                  <c:v>1.7610062893081762</c:v>
                </c:pt>
                <c:pt idx="40">
                  <c:v>3.3422459893048129</c:v>
                </c:pt>
                <c:pt idx="41">
                  <c:v>3.2181168057210967</c:v>
                </c:pt>
                <c:pt idx="42">
                  <c:v>1.8826135105204873</c:v>
                </c:pt>
                <c:pt idx="43">
                  <c:v>2.0697167755991286</c:v>
                </c:pt>
                <c:pt idx="44">
                  <c:v>2.4070021881838075</c:v>
                </c:pt>
                <c:pt idx="45">
                  <c:v>1.834862385321101</c:v>
                </c:pt>
                <c:pt idx="46">
                  <c:v>3.5995500562429696</c:v>
                </c:pt>
                <c:pt idx="47">
                  <c:v>1.8905472636815921</c:v>
                </c:pt>
                <c:pt idx="48">
                  <c:v>1.8480492813141685</c:v>
                </c:pt>
                <c:pt idx="49">
                  <c:v>3.1222123104371096</c:v>
                </c:pt>
                <c:pt idx="50">
                  <c:v>2.8716216216216215</c:v>
                </c:pt>
                <c:pt idx="51">
                  <c:v>2.7514231499051234</c:v>
                </c:pt>
                <c:pt idx="52">
                  <c:v>2.9274004683840751</c:v>
                </c:pt>
                <c:pt idx="53">
                  <c:v>2.0264317180616742</c:v>
                </c:pt>
                <c:pt idx="54">
                  <c:v>2.2593320235756384</c:v>
                </c:pt>
                <c:pt idx="55">
                  <c:v>2.2202486678507993</c:v>
                </c:pt>
                <c:pt idx="56">
                  <c:v>2.3785926660059467</c:v>
                </c:pt>
                <c:pt idx="57">
                  <c:v>2.4539877300613497</c:v>
                </c:pt>
                <c:pt idx="58">
                  <c:v>3.1588447653429603</c:v>
                </c:pt>
                <c:pt idx="59">
                  <c:v>2.1222410865874362</c:v>
                </c:pt>
                <c:pt idx="60">
                  <c:v>1.9031141868512111</c:v>
                </c:pt>
                <c:pt idx="61">
                  <c:v>3.1390134529147984</c:v>
                </c:pt>
                <c:pt idx="62">
                  <c:v>3.2588454376163871</c:v>
                </c:pt>
                <c:pt idx="63">
                  <c:v>2.0682523267838677</c:v>
                </c:pt>
                <c:pt idx="64">
                  <c:v>2.5911708253358925</c:v>
                </c:pt>
                <c:pt idx="65">
                  <c:v>2.2395326192794549</c:v>
                </c:pt>
                <c:pt idx="66">
                  <c:v>3.0303030303030303</c:v>
                </c:pt>
                <c:pt idx="67">
                  <c:v>1.9569471624266144</c:v>
                </c:pt>
                <c:pt idx="68">
                  <c:v>1.4722536806342015</c:v>
                </c:pt>
                <c:pt idx="69">
                  <c:v>1.8329938900203666</c:v>
                </c:pt>
                <c:pt idx="70">
                  <c:v>1.9067796610169492</c:v>
                </c:pt>
                <c:pt idx="71">
                  <c:v>2.83363802559415</c:v>
                </c:pt>
                <c:pt idx="72">
                  <c:v>3.2157676348547719</c:v>
                </c:pt>
                <c:pt idx="73">
                  <c:v>3.767491926803014</c:v>
                </c:pt>
                <c:pt idx="74">
                  <c:v>4.166666666666667</c:v>
                </c:pt>
                <c:pt idx="75">
                  <c:v>3.595505617977528</c:v>
                </c:pt>
                <c:pt idx="76">
                  <c:v>4.1412911084043849</c:v>
                </c:pt>
                <c:pt idx="77">
                  <c:v>3.8961038961038961</c:v>
                </c:pt>
                <c:pt idx="78">
                  <c:v>3.6400404448938319</c:v>
                </c:pt>
                <c:pt idx="79">
                  <c:v>4.1322314049586772</c:v>
                </c:pt>
                <c:pt idx="80">
                  <c:v>4.6332046332046328</c:v>
                </c:pt>
                <c:pt idx="81">
                  <c:v>4.4368600682593859</c:v>
                </c:pt>
                <c:pt idx="82">
                  <c:v>5.7971014492753623</c:v>
                </c:pt>
                <c:pt idx="83">
                  <c:v>5.0561797752808992</c:v>
                </c:pt>
                <c:pt idx="84">
                  <c:v>6.7773167358229598</c:v>
                </c:pt>
                <c:pt idx="85">
                  <c:v>6.1516452074391985</c:v>
                </c:pt>
                <c:pt idx="86">
                  <c:v>4.166666666666667</c:v>
                </c:pt>
                <c:pt idx="87">
                  <c:v>5.8479532163742691</c:v>
                </c:pt>
                <c:pt idx="88">
                  <c:v>4.5760430686406464</c:v>
                </c:pt>
                <c:pt idx="89">
                  <c:v>3.2710280373831777</c:v>
                </c:pt>
                <c:pt idx="90">
                  <c:v>3.3167495854063018</c:v>
                </c:pt>
                <c:pt idx="91">
                  <c:v>4.0139616055846421</c:v>
                </c:pt>
                <c:pt idx="92">
                  <c:v>5.0691244239631335</c:v>
                </c:pt>
                <c:pt idx="93">
                  <c:v>4.4943820224719104</c:v>
                </c:pt>
                <c:pt idx="94">
                  <c:v>2.6041666666666665</c:v>
                </c:pt>
                <c:pt idx="95">
                  <c:v>2.3017902813299234</c:v>
                </c:pt>
                <c:pt idx="96">
                  <c:v>2.8632025450689289</c:v>
                </c:pt>
                <c:pt idx="97">
                  <c:v>2.7397260273972601</c:v>
                </c:pt>
                <c:pt idx="98">
                  <c:v>1.6845329249617151</c:v>
                </c:pt>
                <c:pt idx="99">
                  <c:v>3.1203566121842496</c:v>
                </c:pt>
                <c:pt idx="100">
                  <c:v>3.3057851239669422</c:v>
                </c:pt>
                <c:pt idx="101">
                  <c:v>4.225352112676056</c:v>
                </c:pt>
                <c:pt idx="102">
                  <c:v>2.8328611898016995</c:v>
                </c:pt>
                <c:pt idx="103">
                  <c:v>2.9629629629629628</c:v>
                </c:pt>
                <c:pt idx="104">
                  <c:v>3.0261348005502064</c:v>
                </c:pt>
                <c:pt idx="105">
                  <c:v>3.0085959885386822</c:v>
                </c:pt>
                <c:pt idx="106">
                  <c:v>4.8502139800285304</c:v>
                </c:pt>
                <c:pt idx="107">
                  <c:v>2.1428571428571428</c:v>
                </c:pt>
                <c:pt idx="108">
                  <c:v>3.0349013657056148</c:v>
                </c:pt>
                <c:pt idx="109">
                  <c:v>3.3156498673740051</c:v>
                </c:pt>
                <c:pt idx="110">
                  <c:v>3.7837837837837838</c:v>
                </c:pt>
                <c:pt idx="111">
                  <c:v>2.2653721682847898</c:v>
                </c:pt>
                <c:pt idx="112">
                  <c:v>3.1328320802005014</c:v>
                </c:pt>
                <c:pt idx="113">
                  <c:v>2.9891304347826089</c:v>
                </c:pt>
                <c:pt idx="114">
                  <c:v>3.3854166666666665</c:v>
                </c:pt>
                <c:pt idx="115">
                  <c:v>2.4793388429752068</c:v>
                </c:pt>
                <c:pt idx="116">
                  <c:v>2.2900763358778624</c:v>
                </c:pt>
                <c:pt idx="117">
                  <c:v>3.1117397454031117</c:v>
                </c:pt>
                <c:pt idx="118">
                  <c:v>5.0775740479548661</c:v>
                </c:pt>
                <c:pt idx="119">
                  <c:v>4.5161290322580649</c:v>
                </c:pt>
                <c:pt idx="120">
                  <c:v>3.2569360675512664</c:v>
                </c:pt>
                <c:pt idx="121">
                  <c:v>3.1563845050215207</c:v>
                </c:pt>
                <c:pt idx="122">
                  <c:v>3.3025099075297226</c:v>
                </c:pt>
                <c:pt idx="123">
                  <c:v>3.7583892617449663</c:v>
                </c:pt>
                <c:pt idx="124">
                  <c:v>2.5316455696202533</c:v>
                </c:pt>
                <c:pt idx="125">
                  <c:v>4.3661971830985919</c:v>
                </c:pt>
                <c:pt idx="126">
                  <c:v>3.3282904689863844</c:v>
                </c:pt>
                <c:pt idx="127">
                  <c:v>2.3364485981308412</c:v>
                </c:pt>
                <c:pt idx="128">
                  <c:v>3.0104712041884816</c:v>
                </c:pt>
                <c:pt idx="129">
                  <c:v>5.4744525547445253</c:v>
                </c:pt>
                <c:pt idx="130">
                  <c:v>3.2467532467532467</c:v>
                </c:pt>
                <c:pt idx="131">
                  <c:v>4.6296296296296298</c:v>
                </c:pt>
                <c:pt idx="132">
                  <c:v>3.2181168057210967</c:v>
                </c:pt>
                <c:pt idx="133">
                  <c:v>5.6149732620320858</c:v>
                </c:pt>
                <c:pt idx="134">
                  <c:v>31.8577648766328</c:v>
                </c:pt>
                <c:pt idx="135">
                  <c:v>30.774032459425719</c:v>
                </c:pt>
                <c:pt idx="136">
                  <c:v>20.996640537513997</c:v>
                </c:pt>
                <c:pt idx="137">
                  <c:v>16.319733555370526</c:v>
                </c:pt>
                <c:pt idx="138">
                  <c:v>15.066354410616706</c:v>
                </c:pt>
                <c:pt idx="139">
                  <c:v>12.078346028291621</c:v>
                </c:pt>
                <c:pt idx="140">
                  <c:v>8.862629246676514</c:v>
                </c:pt>
                <c:pt idx="141">
                  <c:v>6.1135371179039302</c:v>
                </c:pt>
                <c:pt idx="142">
                  <c:v>7.8947368421052628</c:v>
                </c:pt>
                <c:pt idx="143">
                  <c:v>9.2093831450912251</c:v>
                </c:pt>
                <c:pt idx="144">
                  <c:v>7.7235772357723578</c:v>
                </c:pt>
                <c:pt idx="145">
                  <c:v>5.7172557172557177</c:v>
                </c:pt>
                <c:pt idx="146">
                  <c:v>7.7265973254086182</c:v>
                </c:pt>
                <c:pt idx="147">
                  <c:v>5.474764756201882</c:v>
                </c:pt>
                <c:pt idx="148">
                  <c:v>5.7868020304568528</c:v>
                </c:pt>
                <c:pt idx="149">
                  <c:v>4.4745057232049952</c:v>
                </c:pt>
                <c:pt idx="150">
                  <c:v>3.8267875125881168</c:v>
                </c:pt>
                <c:pt idx="151">
                  <c:v>3.8882138517618468</c:v>
                </c:pt>
                <c:pt idx="152">
                  <c:v>3.5668789808917198</c:v>
                </c:pt>
                <c:pt idx="153">
                  <c:v>2.8460543337645539</c:v>
                </c:pt>
                <c:pt idx="154">
                  <c:v>4.5861297539149888</c:v>
                </c:pt>
                <c:pt idx="155">
                  <c:v>4.756242568370987</c:v>
                </c:pt>
                <c:pt idx="156">
                  <c:v>3.2879818594104306</c:v>
                </c:pt>
                <c:pt idx="157">
                  <c:v>4.9492385786802027</c:v>
                </c:pt>
                <c:pt idx="158">
                  <c:v>7.3212747631352286</c:v>
                </c:pt>
                <c:pt idx="159">
                  <c:v>4.5508982035928147</c:v>
                </c:pt>
                <c:pt idx="160">
                  <c:v>3.2851511169513796</c:v>
                </c:pt>
                <c:pt idx="161">
                  <c:v>2.9336734693877551</c:v>
                </c:pt>
                <c:pt idx="162">
                  <c:v>4.3</c:v>
                </c:pt>
                <c:pt idx="163">
                  <c:v>4.3661971830985919</c:v>
                </c:pt>
                <c:pt idx="164">
                  <c:v>6.1643835616438354</c:v>
                </c:pt>
                <c:pt idx="165">
                  <c:v>4.6989720998531572</c:v>
                </c:pt>
                <c:pt idx="166">
                  <c:v>5.2478134110787176</c:v>
                </c:pt>
                <c:pt idx="167">
                  <c:v>4.6213093709884472</c:v>
                </c:pt>
                <c:pt idx="168">
                  <c:v>6.4560439560439571</c:v>
                </c:pt>
                <c:pt idx="169">
                  <c:v>6.09375</c:v>
                </c:pt>
                <c:pt idx="170">
                  <c:v>5.2708638360175701</c:v>
                </c:pt>
                <c:pt idx="171">
                  <c:v>5.0816696914700543</c:v>
                </c:pt>
                <c:pt idx="172">
                  <c:v>4.3243243243243246</c:v>
                </c:pt>
                <c:pt idx="173">
                  <c:v>3.8880248833592534</c:v>
                </c:pt>
                <c:pt idx="174">
                  <c:v>4.3630017452006982</c:v>
                </c:pt>
                <c:pt idx="175">
                  <c:v>5.2238805970149249</c:v>
                </c:pt>
                <c:pt idx="176">
                  <c:v>5.1236749116607774</c:v>
                </c:pt>
                <c:pt idx="177">
                  <c:v>5.0526315789473681</c:v>
                </c:pt>
                <c:pt idx="178">
                  <c:v>6.0150375939849621</c:v>
                </c:pt>
                <c:pt idx="179">
                  <c:v>7.9077429983525533</c:v>
                </c:pt>
                <c:pt idx="180">
                  <c:v>9.1514143094841938</c:v>
                </c:pt>
                <c:pt idx="181">
                  <c:v>8.0237741456166418</c:v>
                </c:pt>
                <c:pt idx="182">
                  <c:v>7.0402298850574709</c:v>
                </c:pt>
                <c:pt idx="183">
                  <c:v>6.0842433697347893</c:v>
                </c:pt>
                <c:pt idx="184">
                  <c:v>5.1364365971107544</c:v>
                </c:pt>
                <c:pt idx="185">
                  <c:v>5.7057057057057055</c:v>
                </c:pt>
                <c:pt idx="186">
                  <c:v>3.9933444259567388</c:v>
                </c:pt>
                <c:pt idx="187">
                  <c:v>4.71841704718417</c:v>
                </c:pt>
                <c:pt idx="188">
                  <c:v>4.946236559139785</c:v>
                </c:pt>
                <c:pt idx="189">
                  <c:v>2.9411764705882351</c:v>
                </c:pt>
                <c:pt idx="190">
                  <c:v>6.4364207221350087</c:v>
                </c:pt>
                <c:pt idx="191">
                  <c:v>3.67504835589942</c:v>
                </c:pt>
                <c:pt idx="192">
                  <c:v>3.4324942791762014</c:v>
                </c:pt>
                <c:pt idx="193">
                  <c:v>4.9844236760124607</c:v>
                </c:pt>
                <c:pt idx="194">
                  <c:v>4.1587901701323249</c:v>
                </c:pt>
                <c:pt idx="195">
                  <c:v>6.3636363636363633</c:v>
                </c:pt>
                <c:pt idx="196">
                  <c:v>20.090497737556561</c:v>
                </c:pt>
                <c:pt idx="197">
                  <c:v>12.971698113207546</c:v>
                </c:pt>
                <c:pt idx="198">
                  <c:v>8.713136729222521</c:v>
                </c:pt>
                <c:pt idx="199">
                  <c:v>8.4705882352941178</c:v>
                </c:pt>
                <c:pt idx="200">
                  <c:v>6.0686015831134563</c:v>
                </c:pt>
                <c:pt idx="201">
                  <c:v>6.25</c:v>
                </c:pt>
                <c:pt idx="202">
                  <c:v>5.7618437900128043</c:v>
                </c:pt>
                <c:pt idx="203">
                  <c:v>7.9617834394904454</c:v>
                </c:pt>
                <c:pt idx="204">
                  <c:v>3.2448377581120944</c:v>
                </c:pt>
                <c:pt idx="205">
                  <c:v>4.0871934604904636</c:v>
                </c:pt>
              </c:numCache>
            </c:numRef>
          </c:val>
          <c:extLst>
            <c:ext xmlns:c16="http://schemas.microsoft.com/office/drawing/2014/chart" uri="{C3380CC4-5D6E-409C-BE32-E72D297353CC}">
              <c16:uniqueId val="{00000000-1B45-4BC3-9F3C-7A5E6A70BAEF}"/>
            </c:ext>
          </c:extLst>
        </c:ser>
        <c:ser>
          <c:idx val="3"/>
          <c:order val="1"/>
          <c:spPr>
            <a:solidFill>
              <a:schemeClr val="accent1">
                <a:tint val="77000"/>
              </a:schemeClr>
            </a:solidFill>
            <a:ln>
              <a:noFill/>
            </a:ln>
            <a:effectLst/>
          </c:spPr>
          <c:val>
            <c:numRef>
              <c:f>Datafile!$D$75:$HA$75</c:f>
              <c:numCache>
                <c:formatCode>0</c:formatCode>
                <c:ptCount val="206"/>
                <c:pt idx="0">
                  <c:v>29.967159277504106</c:v>
                </c:pt>
                <c:pt idx="1">
                  <c:v>31.177606177606176</c:v>
                </c:pt>
                <c:pt idx="2">
                  <c:v>21.499013806706113</c:v>
                </c:pt>
                <c:pt idx="3">
                  <c:v>17.717003567181926</c:v>
                </c:pt>
                <c:pt idx="4">
                  <c:v>18.611987381703472</c:v>
                </c:pt>
                <c:pt idx="5">
                  <c:v>17.287488061127029</c:v>
                </c:pt>
                <c:pt idx="6">
                  <c:v>13.927855711422845</c:v>
                </c:pt>
                <c:pt idx="7">
                  <c:v>11.021505376344086</c:v>
                </c:pt>
                <c:pt idx="8">
                  <c:v>11.015325670498084</c:v>
                </c:pt>
                <c:pt idx="9">
                  <c:v>11.731843575418994</c:v>
                </c:pt>
                <c:pt idx="10">
                  <c:v>14.198606271777004</c:v>
                </c:pt>
                <c:pt idx="11">
                  <c:v>11.916110581506196</c:v>
                </c:pt>
                <c:pt idx="12">
                  <c:v>11.081322609472744</c:v>
                </c:pt>
                <c:pt idx="13">
                  <c:v>10.087293889427739</c:v>
                </c:pt>
                <c:pt idx="14">
                  <c:v>12.17208814270724</c:v>
                </c:pt>
                <c:pt idx="15">
                  <c:v>11.400651465798045</c:v>
                </c:pt>
                <c:pt idx="16">
                  <c:v>13.056379821958457</c:v>
                </c:pt>
                <c:pt idx="17">
                  <c:v>12.622309197651663</c:v>
                </c:pt>
                <c:pt idx="18">
                  <c:v>11.207834602829163</c:v>
                </c:pt>
                <c:pt idx="19">
                  <c:v>13.235294117647058</c:v>
                </c:pt>
                <c:pt idx="20">
                  <c:v>10.538922155688622</c:v>
                </c:pt>
                <c:pt idx="21">
                  <c:v>14.268142681426815</c:v>
                </c:pt>
                <c:pt idx="22">
                  <c:v>10.303030303030303</c:v>
                </c:pt>
                <c:pt idx="23">
                  <c:v>10.444674250258531</c:v>
                </c:pt>
                <c:pt idx="24">
                  <c:v>9.5238095238095237</c:v>
                </c:pt>
                <c:pt idx="25">
                  <c:v>11.488250652741515</c:v>
                </c:pt>
                <c:pt idx="26">
                  <c:v>9.2866756393001353</c:v>
                </c:pt>
                <c:pt idx="27">
                  <c:v>11.254396248534583</c:v>
                </c:pt>
                <c:pt idx="28">
                  <c:v>12.154031287605294</c:v>
                </c:pt>
                <c:pt idx="29">
                  <c:v>10.204081632653061</c:v>
                </c:pt>
                <c:pt idx="30">
                  <c:v>13.061650992685475</c:v>
                </c:pt>
                <c:pt idx="31">
                  <c:v>13.821138211382113</c:v>
                </c:pt>
                <c:pt idx="32">
                  <c:v>13.459621136590229</c:v>
                </c:pt>
                <c:pt idx="33">
                  <c:v>13.765541740674955</c:v>
                </c:pt>
                <c:pt idx="34">
                  <c:v>12.666666666666666</c:v>
                </c:pt>
                <c:pt idx="35">
                  <c:v>12.473572938689218</c:v>
                </c:pt>
                <c:pt idx="36">
                  <c:v>11.288483466362599</c:v>
                </c:pt>
                <c:pt idx="37">
                  <c:v>11.084043848964678</c:v>
                </c:pt>
                <c:pt idx="38">
                  <c:v>11.276332094175959</c:v>
                </c:pt>
                <c:pt idx="39">
                  <c:v>13.459119496855346</c:v>
                </c:pt>
                <c:pt idx="40">
                  <c:v>13.502673796791443</c:v>
                </c:pt>
                <c:pt idx="41">
                  <c:v>15.613825983313468</c:v>
                </c:pt>
                <c:pt idx="42">
                  <c:v>16.279069767441861</c:v>
                </c:pt>
                <c:pt idx="43">
                  <c:v>14.488017429193899</c:v>
                </c:pt>
                <c:pt idx="44">
                  <c:v>11.487964989059082</c:v>
                </c:pt>
                <c:pt idx="45">
                  <c:v>13.659531090723751</c:v>
                </c:pt>
                <c:pt idx="46">
                  <c:v>11.811023622047244</c:v>
                </c:pt>
                <c:pt idx="47">
                  <c:v>10.049751243781095</c:v>
                </c:pt>
                <c:pt idx="48">
                  <c:v>11.190965092402465</c:v>
                </c:pt>
                <c:pt idx="49">
                  <c:v>12.667261373773417</c:v>
                </c:pt>
                <c:pt idx="50">
                  <c:v>14.949324324324325</c:v>
                </c:pt>
                <c:pt idx="51">
                  <c:v>13.946869070208729</c:v>
                </c:pt>
                <c:pt idx="52">
                  <c:v>14.754098360655737</c:v>
                </c:pt>
                <c:pt idx="53">
                  <c:v>13.303964757709251</c:v>
                </c:pt>
                <c:pt idx="54">
                  <c:v>10.510805500982318</c:v>
                </c:pt>
                <c:pt idx="55">
                  <c:v>12.255772646536412</c:v>
                </c:pt>
                <c:pt idx="56">
                  <c:v>12.289395441030724</c:v>
                </c:pt>
                <c:pt idx="57">
                  <c:v>11.831726555652937</c:v>
                </c:pt>
                <c:pt idx="58">
                  <c:v>12.364620938628159</c:v>
                </c:pt>
                <c:pt idx="59">
                  <c:v>12.563667232597624</c:v>
                </c:pt>
                <c:pt idx="60">
                  <c:v>13.494809688581315</c:v>
                </c:pt>
                <c:pt idx="61">
                  <c:v>12.107623318385651</c:v>
                </c:pt>
                <c:pt idx="62">
                  <c:v>10.893854748603353</c:v>
                </c:pt>
                <c:pt idx="63">
                  <c:v>10.858324715615305</c:v>
                </c:pt>
                <c:pt idx="64">
                  <c:v>12.571976967370441</c:v>
                </c:pt>
                <c:pt idx="65">
                  <c:v>13.729308666017527</c:v>
                </c:pt>
                <c:pt idx="66">
                  <c:v>10.9717868338558</c:v>
                </c:pt>
                <c:pt idx="67">
                  <c:v>10.469667318982388</c:v>
                </c:pt>
                <c:pt idx="68">
                  <c:v>10.419026047565119</c:v>
                </c:pt>
                <c:pt idx="69">
                  <c:v>11.405295315682281</c:v>
                </c:pt>
                <c:pt idx="70">
                  <c:v>15.148305084745763</c:v>
                </c:pt>
                <c:pt idx="71">
                  <c:v>12.431444241316271</c:v>
                </c:pt>
                <c:pt idx="72">
                  <c:v>17.116182572614107</c:v>
                </c:pt>
                <c:pt idx="73">
                  <c:v>14.424111948331539</c:v>
                </c:pt>
                <c:pt idx="74">
                  <c:v>14.583333333333334</c:v>
                </c:pt>
                <c:pt idx="75">
                  <c:v>16.516853932584269</c:v>
                </c:pt>
                <c:pt idx="76">
                  <c:v>15.225334957369062</c:v>
                </c:pt>
                <c:pt idx="77">
                  <c:v>16.341991341991342</c:v>
                </c:pt>
                <c:pt idx="78">
                  <c:v>20.020222446916076</c:v>
                </c:pt>
                <c:pt idx="79">
                  <c:v>18.732782369146005</c:v>
                </c:pt>
                <c:pt idx="80">
                  <c:v>15.958815958815959</c:v>
                </c:pt>
                <c:pt idx="81">
                  <c:v>14.562002275312855</c:v>
                </c:pt>
                <c:pt idx="82">
                  <c:v>17.523056653491437</c:v>
                </c:pt>
                <c:pt idx="83">
                  <c:v>22.471910112359552</c:v>
                </c:pt>
                <c:pt idx="84">
                  <c:v>19.778699861687414</c:v>
                </c:pt>
                <c:pt idx="85">
                  <c:v>21.030042918454935</c:v>
                </c:pt>
                <c:pt idx="86">
                  <c:v>17.113095238095237</c:v>
                </c:pt>
                <c:pt idx="87">
                  <c:v>16.959064327485379</c:v>
                </c:pt>
                <c:pt idx="88">
                  <c:v>14.401076716016151</c:v>
                </c:pt>
                <c:pt idx="89">
                  <c:v>17.601246105919003</c:v>
                </c:pt>
                <c:pt idx="90">
                  <c:v>16.417910447761194</c:v>
                </c:pt>
                <c:pt idx="91">
                  <c:v>11.69284467713787</c:v>
                </c:pt>
                <c:pt idx="92">
                  <c:v>16.129032258064516</c:v>
                </c:pt>
                <c:pt idx="93">
                  <c:v>14.92776886035313</c:v>
                </c:pt>
                <c:pt idx="94">
                  <c:v>14.756944444444445</c:v>
                </c:pt>
                <c:pt idx="95">
                  <c:v>15.601023017902813</c:v>
                </c:pt>
                <c:pt idx="96">
                  <c:v>11.983032873807</c:v>
                </c:pt>
                <c:pt idx="97">
                  <c:v>12.602739726027398</c:v>
                </c:pt>
                <c:pt idx="98">
                  <c:v>13.476263399693721</c:v>
                </c:pt>
                <c:pt idx="99">
                  <c:v>11.292719167904904</c:v>
                </c:pt>
                <c:pt idx="100">
                  <c:v>14.049586776859504</c:v>
                </c:pt>
                <c:pt idx="101">
                  <c:v>13.380281690140846</c:v>
                </c:pt>
                <c:pt idx="102">
                  <c:v>13.881019830028329</c:v>
                </c:pt>
                <c:pt idx="103">
                  <c:v>16.543209876543209</c:v>
                </c:pt>
                <c:pt idx="104">
                  <c:v>16.643741403026134</c:v>
                </c:pt>
                <c:pt idx="105">
                  <c:v>16.4756446991404</c:v>
                </c:pt>
                <c:pt idx="106">
                  <c:v>13.98002853067047</c:v>
                </c:pt>
                <c:pt idx="107">
                  <c:v>14.166666666666666</c:v>
                </c:pt>
                <c:pt idx="108">
                  <c:v>13.808801213960546</c:v>
                </c:pt>
                <c:pt idx="109">
                  <c:v>14.588859416445624</c:v>
                </c:pt>
                <c:pt idx="110">
                  <c:v>19.054054054054053</c:v>
                </c:pt>
                <c:pt idx="111">
                  <c:v>15.210355987055015</c:v>
                </c:pt>
                <c:pt idx="112">
                  <c:v>14.285714285714286</c:v>
                </c:pt>
                <c:pt idx="113">
                  <c:v>17.798913043478262</c:v>
                </c:pt>
                <c:pt idx="114">
                  <c:v>13.932291666666666</c:v>
                </c:pt>
                <c:pt idx="115">
                  <c:v>14.545454545454545</c:v>
                </c:pt>
                <c:pt idx="116">
                  <c:v>12.977099236641221</c:v>
                </c:pt>
                <c:pt idx="117">
                  <c:v>15.841584158415841</c:v>
                </c:pt>
                <c:pt idx="118">
                  <c:v>18.758815232722142</c:v>
                </c:pt>
                <c:pt idx="119">
                  <c:v>17.096774193548388</c:v>
                </c:pt>
                <c:pt idx="120">
                  <c:v>16.043425814234016</c:v>
                </c:pt>
                <c:pt idx="121">
                  <c:v>18.794835007173599</c:v>
                </c:pt>
                <c:pt idx="122">
                  <c:v>17.833553500660503</c:v>
                </c:pt>
                <c:pt idx="123">
                  <c:v>16.778523489932887</c:v>
                </c:pt>
                <c:pt idx="124">
                  <c:v>13.642756680731365</c:v>
                </c:pt>
                <c:pt idx="125">
                  <c:v>15.352112676056338</c:v>
                </c:pt>
                <c:pt idx="126">
                  <c:v>13.767019667170953</c:v>
                </c:pt>
                <c:pt idx="127">
                  <c:v>18.068535825545172</c:v>
                </c:pt>
                <c:pt idx="128">
                  <c:v>14.921465968586388</c:v>
                </c:pt>
                <c:pt idx="129">
                  <c:v>18.369829683698295</c:v>
                </c:pt>
                <c:pt idx="130">
                  <c:v>20.129870129870131</c:v>
                </c:pt>
                <c:pt idx="131">
                  <c:v>19.212962962962962</c:v>
                </c:pt>
                <c:pt idx="132">
                  <c:v>15.852205005959476</c:v>
                </c:pt>
                <c:pt idx="133">
                  <c:v>24.732620320855617</c:v>
                </c:pt>
                <c:pt idx="134">
                  <c:v>28.084179970972425</c:v>
                </c:pt>
                <c:pt idx="135">
                  <c:v>25.280898876404493</c:v>
                </c:pt>
                <c:pt idx="136">
                  <c:v>25.251959686450167</c:v>
                </c:pt>
                <c:pt idx="137">
                  <c:v>23.064113238967526</c:v>
                </c:pt>
                <c:pt idx="138">
                  <c:v>22.014051522248245</c:v>
                </c:pt>
                <c:pt idx="139">
                  <c:v>21.980413492927095</c:v>
                </c:pt>
                <c:pt idx="140">
                  <c:v>16.986706056129986</c:v>
                </c:pt>
                <c:pt idx="141">
                  <c:v>19.359534206695781</c:v>
                </c:pt>
                <c:pt idx="142">
                  <c:v>16.132723112128147</c:v>
                </c:pt>
                <c:pt idx="143">
                  <c:v>18.766290182450042</c:v>
                </c:pt>
                <c:pt idx="144">
                  <c:v>17.581300813008131</c:v>
                </c:pt>
                <c:pt idx="145">
                  <c:v>17.359667359667359</c:v>
                </c:pt>
                <c:pt idx="146">
                  <c:v>16.344725111441306</c:v>
                </c:pt>
                <c:pt idx="147">
                  <c:v>14.970059880239521</c:v>
                </c:pt>
                <c:pt idx="148">
                  <c:v>9.4416243654822338</c:v>
                </c:pt>
                <c:pt idx="149">
                  <c:v>13.423517169614984</c:v>
                </c:pt>
                <c:pt idx="150">
                  <c:v>12.084592145015106</c:v>
                </c:pt>
                <c:pt idx="151">
                  <c:v>10.69258809234508</c:v>
                </c:pt>
                <c:pt idx="152">
                  <c:v>9.5541401273885356</c:v>
                </c:pt>
                <c:pt idx="153">
                  <c:v>10.608020698576972</c:v>
                </c:pt>
                <c:pt idx="154">
                  <c:v>15.659955257270694</c:v>
                </c:pt>
                <c:pt idx="155">
                  <c:v>13.317479191438764</c:v>
                </c:pt>
                <c:pt idx="156">
                  <c:v>14.399092970521542</c:v>
                </c:pt>
                <c:pt idx="157">
                  <c:v>11.802030456852792</c:v>
                </c:pt>
                <c:pt idx="158">
                  <c:v>17.31266149870801</c:v>
                </c:pt>
                <c:pt idx="159">
                  <c:v>12.81437125748503</c:v>
                </c:pt>
                <c:pt idx="160">
                  <c:v>13.666228646517739</c:v>
                </c:pt>
                <c:pt idx="161">
                  <c:v>13.520408163265307</c:v>
                </c:pt>
                <c:pt idx="162">
                  <c:v>13.4</c:v>
                </c:pt>
                <c:pt idx="163">
                  <c:v>18.309859154929576</c:v>
                </c:pt>
                <c:pt idx="164">
                  <c:v>21.095890410958905</c:v>
                </c:pt>
                <c:pt idx="165">
                  <c:v>19.970631424375917</c:v>
                </c:pt>
                <c:pt idx="166">
                  <c:v>23.323615160349853</c:v>
                </c:pt>
                <c:pt idx="167">
                  <c:v>22.20795892169448</c:v>
                </c:pt>
                <c:pt idx="168">
                  <c:v>22.802197802197803</c:v>
                </c:pt>
                <c:pt idx="169">
                  <c:v>23.28125</c:v>
                </c:pt>
                <c:pt idx="170">
                  <c:v>23.718887262079065</c:v>
                </c:pt>
                <c:pt idx="171">
                  <c:v>23.230490018148821</c:v>
                </c:pt>
                <c:pt idx="172">
                  <c:v>19.099099099099099</c:v>
                </c:pt>
                <c:pt idx="173">
                  <c:v>21.61741835147745</c:v>
                </c:pt>
                <c:pt idx="174">
                  <c:v>17.975567190226876</c:v>
                </c:pt>
                <c:pt idx="175">
                  <c:v>21.455223880597014</c:v>
                </c:pt>
                <c:pt idx="176">
                  <c:v>19.78798586572438</c:v>
                </c:pt>
                <c:pt idx="177">
                  <c:v>19.578947368421051</c:v>
                </c:pt>
                <c:pt idx="178">
                  <c:v>24.81203007518797</c:v>
                </c:pt>
                <c:pt idx="179">
                  <c:v>24.87644151565074</c:v>
                </c:pt>
                <c:pt idx="180">
                  <c:v>25.9567387687188</c:v>
                </c:pt>
                <c:pt idx="181">
                  <c:v>23.179791976225854</c:v>
                </c:pt>
                <c:pt idx="182">
                  <c:v>24.281609195402297</c:v>
                </c:pt>
                <c:pt idx="183">
                  <c:v>18.096723868954758</c:v>
                </c:pt>
                <c:pt idx="184">
                  <c:v>22.31139646869984</c:v>
                </c:pt>
                <c:pt idx="185">
                  <c:v>25.525525525525527</c:v>
                </c:pt>
                <c:pt idx="186">
                  <c:v>18.302828618968388</c:v>
                </c:pt>
                <c:pt idx="187">
                  <c:v>16.894977168949772</c:v>
                </c:pt>
                <c:pt idx="188">
                  <c:v>19.13978494623656</c:v>
                </c:pt>
                <c:pt idx="189">
                  <c:v>18.325791855203619</c:v>
                </c:pt>
                <c:pt idx="190">
                  <c:v>20.408163265306122</c:v>
                </c:pt>
                <c:pt idx="191">
                  <c:v>18.181818181818183</c:v>
                </c:pt>
                <c:pt idx="192">
                  <c:v>15.560640732265446</c:v>
                </c:pt>
                <c:pt idx="193">
                  <c:v>17.75700934579439</c:v>
                </c:pt>
                <c:pt idx="194">
                  <c:v>20.415879017013232</c:v>
                </c:pt>
                <c:pt idx="195">
                  <c:v>21.272727272727273</c:v>
                </c:pt>
                <c:pt idx="196">
                  <c:v>38.733031674208149</c:v>
                </c:pt>
                <c:pt idx="197">
                  <c:v>33.490566037735846</c:v>
                </c:pt>
                <c:pt idx="198">
                  <c:v>29.624664879356565</c:v>
                </c:pt>
                <c:pt idx="199">
                  <c:v>21.882352941176471</c:v>
                </c:pt>
                <c:pt idx="200">
                  <c:v>19.393139841688654</c:v>
                </c:pt>
                <c:pt idx="201">
                  <c:v>21.354166666666664</c:v>
                </c:pt>
                <c:pt idx="202">
                  <c:v>21.510883482714469</c:v>
                </c:pt>
                <c:pt idx="203">
                  <c:v>24.203821656050955</c:v>
                </c:pt>
                <c:pt idx="204">
                  <c:v>19.911504424778762</c:v>
                </c:pt>
                <c:pt idx="205">
                  <c:v>13.623978201634879</c:v>
                </c:pt>
              </c:numCache>
            </c:numRef>
          </c:val>
          <c:extLst>
            <c:ext xmlns:c16="http://schemas.microsoft.com/office/drawing/2014/chart" uri="{C3380CC4-5D6E-409C-BE32-E72D297353CC}">
              <c16:uniqueId val="{00000001-1B45-4BC3-9F3C-7A5E6A70BAEF}"/>
            </c:ext>
          </c:extLst>
        </c:ser>
        <c:ser>
          <c:idx val="2"/>
          <c:order val="2"/>
          <c:spPr>
            <a:solidFill>
              <a:schemeClr val="accent1"/>
            </a:solidFill>
            <a:ln>
              <a:noFill/>
            </a:ln>
            <a:effectLst/>
          </c:spPr>
          <c:val>
            <c:numRef>
              <c:f>Datafile!$D$74:$HA$74</c:f>
              <c:numCache>
                <c:formatCode>0</c:formatCode>
                <c:ptCount val="206"/>
                <c:pt idx="0">
                  <c:v>32.758620689655174</c:v>
                </c:pt>
                <c:pt idx="1">
                  <c:v>32.722007722007724</c:v>
                </c:pt>
                <c:pt idx="2">
                  <c:v>33.03747534516765</c:v>
                </c:pt>
                <c:pt idx="3">
                  <c:v>33.650416171224734</c:v>
                </c:pt>
                <c:pt idx="4">
                  <c:v>35.331230283911673</c:v>
                </c:pt>
                <c:pt idx="5">
                  <c:v>39.541547277936964</c:v>
                </c:pt>
                <c:pt idx="6">
                  <c:v>35.270541082164328</c:v>
                </c:pt>
                <c:pt idx="7">
                  <c:v>34.229390681003586</c:v>
                </c:pt>
                <c:pt idx="8">
                  <c:v>38.314176245210732</c:v>
                </c:pt>
                <c:pt idx="9">
                  <c:v>36.089385474860336</c:v>
                </c:pt>
                <c:pt idx="10">
                  <c:v>38.588850174216027</c:v>
                </c:pt>
                <c:pt idx="11">
                  <c:v>36.510962821734985</c:v>
                </c:pt>
                <c:pt idx="12">
                  <c:v>36.371760500446825</c:v>
                </c:pt>
                <c:pt idx="13">
                  <c:v>34.529582929194959</c:v>
                </c:pt>
                <c:pt idx="14">
                  <c:v>37.355718782791186</c:v>
                </c:pt>
                <c:pt idx="15">
                  <c:v>37.133550488599347</c:v>
                </c:pt>
                <c:pt idx="16">
                  <c:v>35.707220573689419</c:v>
                </c:pt>
                <c:pt idx="17">
                  <c:v>38.649706457925639</c:v>
                </c:pt>
                <c:pt idx="18">
                  <c:v>41.131664853101199</c:v>
                </c:pt>
                <c:pt idx="19">
                  <c:v>41.628959276018101</c:v>
                </c:pt>
                <c:pt idx="20">
                  <c:v>40.23952095808383</c:v>
                </c:pt>
                <c:pt idx="21">
                  <c:v>38.499384993849937</c:v>
                </c:pt>
                <c:pt idx="22">
                  <c:v>36.363636363636367</c:v>
                </c:pt>
                <c:pt idx="23">
                  <c:v>38.779731127197515</c:v>
                </c:pt>
                <c:pt idx="24">
                  <c:v>38.316722037652269</c:v>
                </c:pt>
                <c:pt idx="25">
                  <c:v>33.159268929503916</c:v>
                </c:pt>
                <c:pt idx="26">
                  <c:v>34.589502018842531</c:v>
                </c:pt>
                <c:pt idx="27">
                  <c:v>38.921453692848772</c:v>
                </c:pt>
                <c:pt idx="28">
                  <c:v>38.748495788206981</c:v>
                </c:pt>
                <c:pt idx="29">
                  <c:v>39.205155746509128</c:v>
                </c:pt>
                <c:pt idx="30">
                  <c:v>44.20062695924765</c:v>
                </c:pt>
                <c:pt idx="31">
                  <c:v>42.27642276422764</c:v>
                </c:pt>
                <c:pt idx="32">
                  <c:v>41.974077766699899</c:v>
                </c:pt>
                <c:pt idx="33">
                  <c:v>39.520426287744229</c:v>
                </c:pt>
                <c:pt idx="34">
                  <c:v>40</c:v>
                </c:pt>
                <c:pt idx="35">
                  <c:v>40.803382663847778</c:v>
                </c:pt>
                <c:pt idx="36">
                  <c:v>41.163055872291906</c:v>
                </c:pt>
                <c:pt idx="37">
                  <c:v>38.367844092570039</c:v>
                </c:pt>
                <c:pt idx="38">
                  <c:v>37.918215613382898</c:v>
                </c:pt>
                <c:pt idx="39">
                  <c:v>39.874213836477985</c:v>
                </c:pt>
                <c:pt idx="40">
                  <c:v>42.112299465240639</c:v>
                </c:pt>
                <c:pt idx="41">
                  <c:v>40.524433849821214</c:v>
                </c:pt>
                <c:pt idx="42">
                  <c:v>43.743078626799559</c:v>
                </c:pt>
                <c:pt idx="43">
                  <c:v>42.810457516339866</c:v>
                </c:pt>
                <c:pt idx="44">
                  <c:v>40.919037199124723</c:v>
                </c:pt>
                <c:pt idx="45">
                  <c:v>43.221202854230377</c:v>
                </c:pt>
                <c:pt idx="46">
                  <c:v>43.982002249718782</c:v>
                </c:pt>
                <c:pt idx="47">
                  <c:v>44.776119402985074</c:v>
                </c:pt>
                <c:pt idx="48">
                  <c:v>41.478439425051334</c:v>
                </c:pt>
                <c:pt idx="49">
                  <c:v>42.640499553969669</c:v>
                </c:pt>
                <c:pt idx="50">
                  <c:v>39.611486486486484</c:v>
                </c:pt>
                <c:pt idx="51">
                  <c:v>42.314990512333964</c:v>
                </c:pt>
                <c:pt idx="52">
                  <c:v>45.843091334894616</c:v>
                </c:pt>
                <c:pt idx="53">
                  <c:v>40.969162995594715</c:v>
                </c:pt>
                <c:pt idx="54">
                  <c:v>42.73084479371316</c:v>
                </c:pt>
                <c:pt idx="55">
                  <c:v>42.095914742451157</c:v>
                </c:pt>
                <c:pt idx="56">
                  <c:v>40.634291377601585</c:v>
                </c:pt>
                <c:pt idx="57">
                  <c:v>39.70201577563541</c:v>
                </c:pt>
                <c:pt idx="58">
                  <c:v>44.314079422382669</c:v>
                </c:pt>
                <c:pt idx="59">
                  <c:v>42.529711375212223</c:v>
                </c:pt>
                <c:pt idx="60">
                  <c:v>40.311418685121104</c:v>
                </c:pt>
                <c:pt idx="61">
                  <c:v>41.345291479820631</c:v>
                </c:pt>
                <c:pt idx="62">
                  <c:v>40.316573556797017</c:v>
                </c:pt>
                <c:pt idx="63">
                  <c:v>40.020682523267837</c:v>
                </c:pt>
                <c:pt idx="64">
                  <c:v>42.610364683301341</c:v>
                </c:pt>
                <c:pt idx="65">
                  <c:v>41.674780915287243</c:v>
                </c:pt>
                <c:pt idx="66">
                  <c:v>41.065830721003138</c:v>
                </c:pt>
                <c:pt idx="67">
                  <c:v>44.031311154598825</c:v>
                </c:pt>
                <c:pt idx="68">
                  <c:v>40.656851642129105</c:v>
                </c:pt>
                <c:pt idx="69">
                  <c:v>41.649694501018331</c:v>
                </c:pt>
                <c:pt idx="70">
                  <c:v>42.055084745762713</c:v>
                </c:pt>
                <c:pt idx="71">
                  <c:v>42.504570383912245</c:v>
                </c:pt>
                <c:pt idx="72">
                  <c:v>41.078838174273862</c:v>
                </c:pt>
                <c:pt idx="73">
                  <c:v>40.688912809472548</c:v>
                </c:pt>
                <c:pt idx="74">
                  <c:v>41.468253968253968</c:v>
                </c:pt>
                <c:pt idx="75">
                  <c:v>38.539325842696627</c:v>
                </c:pt>
                <c:pt idx="76">
                  <c:v>42.387332521315471</c:v>
                </c:pt>
                <c:pt idx="77">
                  <c:v>43.073593073593074</c:v>
                </c:pt>
                <c:pt idx="78">
                  <c:v>39.332659251769464</c:v>
                </c:pt>
                <c:pt idx="79">
                  <c:v>42.286501377410467</c:v>
                </c:pt>
                <c:pt idx="80">
                  <c:v>40.926640926640928</c:v>
                </c:pt>
                <c:pt idx="81">
                  <c:v>44.59613196814562</c:v>
                </c:pt>
                <c:pt idx="82">
                  <c:v>42.028985507246375</c:v>
                </c:pt>
                <c:pt idx="83">
                  <c:v>36.376404494382022</c:v>
                </c:pt>
                <c:pt idx="84">
                  <c:v>37.482710926694331</c:v>
                </c:pt>
                <c:pt idx="85">
                  <c:v>41.058655221745347</c:v>
                </c:pt>
                <c:pt idx="86">
                  <c:v>39.136904761904759</c:v>
                </c:pt>
                <c:pt idx="87">
                  <c:v>38.011695906432749</c:v>
                </c:pt>
                <c:pt idx="88">
                  <c:v>42.126514131897714</c:v>
                </c:pt>
                <c:pt idx="89">
                  <c:v>42.990654205607477</c:v>
                </c:pt>
                <c:pt idx="90">
                  <c:v>40.961857379767828</c:v>
                </c:pt>
                <c:pt idx="91">
                  <c:v>50.610820244328096</c:v>
                </c:pt>
                <c:pt idx="92">
                  <c:v>42.242703533026116</c:v>
                </c:pt>
                <c:pt idx="93">
                  <c:v>42.375601926163725</c:v>
                </c:pt>
                <c:pt idx="94">
                  <c:v>43.923611111111114</c:v>
                </c:pt>
                <c:pt idx="95">
                  <c:v>43.989769820971865</c:v>
                </c:pt>
                <c:pt idx="96">
                  <c:v>44.432661717921526</c:v>
                </c:pt>
                <c:pt idx="97">
                  <c:v>43.424657534246577</c:v>
                </c:pt>
                <c:pt idx="98">
                  <c:v>40.888208269525265</c:v>
                </c:pt>
                <c:pt idx="99">
                  <c:v>39.07875185735513</c:v>
                </c:pt>
                <c:pt idx="100">
                  <c:v>43.526170798898072</c:v>
                </c:pt>
                <c:pt idx="101">
                  <c:v>43.380281690140848</c:v>
                </c:pt>
                <c:pt idx="102">
                  <c:v>47.025495750708217</c:v>
                </c:pt>
                <c:pt idx="103">
                  <c:v>47.283950617283949</c:v>
                </c:pt>
                <c:pt idx="104">
                  <c:v>46.354883081155435</c:v>
                </c:pt>
                <c:pt idx="105">
                  <c:v>42.406876790830943</c:v>
                </c:pt>
                <c:pt idx="106">
                  <c:v>42.938659058487872</c:v>
                </c:pt>
                <c:pt idx="107">
                  <c:v>41.904761904761905</c:v>
                </c:pt>
                <c:pt idx="108">
                  <c:v>41.578148710166921</c:v>
                </c:pt>
                <c:pt idx="109">
                  <c:v>42.705570291777185</c:v>
                </c:pt>
                <c:pt idx="110">
                  <c:v>41.216216216216218</c:v>
                </c:pt>
                <c:pt idx="111">
                  <c:v>39.967637540453076</c:v>
                </c:pt>
                <c:pt idx="112">
                  <c:v>40.72681704260652</c:v>
                </c:pt>
                <c:pt idx="113">
                  <c:v>44.836956521739133</c:v>
                </c:pt>
                <c:pt idx="114">
                  <c:v>42.1875</c:v>
                </c:pt>
                <c:pt idx="115">
                  <c:v>43.140495867768593</c:v>
                </c:pt>
                <c:pt idx="116">
                  <c:v>48.549618320610683</c:v>
                </c:pt>
                <c:pt idx="117">
                  <c:v>39.745403111739748</c:v>
                </c:pt>
                <c:pt idx="118">
                  <c:v>45.133991537376588</c:v>
                </c:pt>
                <c:pt idx="119">
                  <c:v>44.623655913978496</c:v>
                </c:pt>
                <c:pt idx="120">
                  <c:v>43.305186972255733</c:v>
                </c:pt>
                <c:pt idx="121">
                  <c:v>44.332855093256818</c:v>
                </c:pt>
                <c:pt idx="122">
                  <c:v>44.385733157199475</c:v>
                </c:pt>
                <c:pt idx="123">
                  <c:v>39.463087248322147</c:v>
                </c:pt>
                <c:pt idx="124">
                  <c:v>44.725738396624472</c:v>
                </c:pt>
                <c:pt idx="125">
                  <c:v>44.929577464788736</c:v>
                </c:pt>
                <c:pt idx="126">
                  <c:v>44.629349470499243</c:v>
                </c:pt>
                <c:pt idx="127">
                  <c:v>40.498442367601243</c:v>
                </c:pt>
                <c:pt idx="128">
                  <c:v>44.502617801047123</c:v>
                </c:pt>
                <c:pt idx="129">
                  <c:v>40.145985401459853</c:v>
                </c:pt>
                <c:pt idx="130">
                  <c:v>42.337662337662337</c:v>
                </c:pt>
                <c:pt idx="131">
                  <c:v>41.782407407407405</c:v>
                </c:pt>
                <c:pt idx="132">
                  <c:v>40.88200238379023</c:v>
                </c:pt>
                <c:pt idx="133">
                  <c:v>39.705882352941174</c:v>
                </c:pt>
                <c:pt idx="134">
                  <c:v>18.432510885341074</c:v>
                </c:pt>
                <c:pt idx="135">
                  <c:v>12.484394506866417</c:v>
                </c:pt>
                <c:pt idx="136">
                  <c:v>14.725643896976484</c:v>
                </c:pt>
                <c:pt idx="137">
                  <c:v>14.737718567860117</c:v>
                </c:pt>
                <c:pt idx="138">
                  <c:v>20.765027322404372</c:v>
                </c:pt>
                <c:pt idx="139">
                  <c:v>22.742110990206747</c:v>
                </c:pt>
                <c:pt idx="140">
                  <c:v>25.701624815361889</c:v>
                </c:pt>
                <c:pt idx="141">
                  <c:v>30.567685589519652</c:v>
                </c:pt>
                <c:pt idx="142">
                  <c:v>33.638443935926773</c:v>
                </c:pt>
                <c:pt idx="143">
                  <c:v>37.532580364900085</c:v>
                </c:pt>
                <c:pt idx="144">
                  <c:v>38.008130081300813</c:v>
                </c:pt>
                <c:pt idx="145">
                  <c:v>37.525987525987524</c:v>
                </c:pt>
                <c:pt idx="146">
                  <c:v>34.546805349182762</c:v>
                </c:pt>
                <c:pt idx="147">
                  <c:v>34.131736526946106</c:v>
                </c:pt>
                <c:pt idx="148">
                  <c:v>33.096446700507613</c:v>
                </c:pt>
                <c:pt idx="149">
                  <c:v>37.356919875130075</c:v>
                </c:pt>
                <c:pt idx="150">
                  <c:v>35.750251762336354</c:v>
                </c:pt>
                <c:pt idx="151">
                  <c:v>30.619684082624545</c:v>
                </c:pt>
                <c:pt idx="152">
                  <c:v>34.904458598726116</c:v>
                </c:pt>
                <c:pt idx="153">
                  <c:v>38.939197930142299</c:v>
                </c:pt>
                <c:pt idx="154">
                  <c:v>43.847874720357943</c:v>
                </c:pt>
                <c:pt idx="155">
                  <c:v>42.925089179548159</c:v>
                </c:pt>
                <c:pt idx="156">
                  <c:v>40.136054421768705</c:v>
                </c:pt>
                <c:pt idx="157">
                  <c:v>41.370558375634516</c:v>
                </c:pt>
                <c:pt idx="158">
                  <c:v>41.343669250645995</c:v>
                </c:pt>
                <c:pt idx="159">
                  <c:v>40.23952095808383</c:v>
                </c:pt>
                <c:pt idx="160">
                  <c:v>35.611038107752954</c:v>
                </c:pt>
                <c:pt idx="161">
                  <c:v>37.372448979591837</c:v>
                </c:pt>
                <c:pt idx="162">
                  <c:v>40.799999999999997</c:v>
                </c:pt>
                <c:pt idx="163">
                  <c:v>35.91549295774648</c:v>
                </c:pt>
                <c:pt idx="164">
                  <c:v>40.136986301369866</c:v>
                </c:pt>
                <c:pt idx="165">
                  <c:v>43.759177679882526</c:v>
                </c:pt>
                <c:pt idx="166">
                  <c:v>38.046647230320701</c:v>
                </c:pt>
                <c:pt idx="167">
                  <c:v>43.902439024390247</c:v>
                </c:pt>
                <c:pt idx="168">
                  <c:v>41.483516483516489</c:v>
                </c:pt>
                <c:pt idx="169">
                  <c:v>39.375</c:v>
                </c:pt>
                <c:pt idx="170">
                  <c:v>39.53147877013177</c:v>
                </c:pt>
                <c:pt idx="171">
                  <c:v>39.745916515426501</c:v>
                </c:pt>
                <c:pt idx="172">
                  <c:v>42.342342342342342</c:v>
                </c:pt>
                <c:pt idx="173">
                  <c:v>37.636080870917574</c:v>
                </c:pt>
                <c:pt idx="174">
                  <c:v>42.931937172774873</c:v>
                </c:pt>
                <c:pt idx="175">
                  <c:v>38.619402985074622</c:v>
                </c:pt>
                <c:pt idx="176">
                  <c:v>41.342756183745585</c:v>
                </c:pt>
                <c:pt idx="177">
                  <c:v>41.473684210526315</c:v>
                </c:pt>
                <c:pt idx="178">
                  <c:v>40.789473684210527</c:v>
                </c:pt>
                <c:pt idx="179">
                  <c:v>40.197693574958812</c:v>
                </c:pt>
                <c:pt idx="180">
                  <c:v>38.935108153078204</c:v>
                </c:pt>
                <c:pt idx="181">
                  <c:v>42.942050520059432</c:v>
                </c:pt>
                <c:pt idx="182">
                  <c:v>39.798850574712645</c:v>
                </c:pt>
                <c:pt idx="183">
                  <c:v>41.341653666146641</c:v>
                </c:pt>
                <c:pt idx="184">
                  <c:v>39.325842696629216</c:v>
                </c:pt>
                <c:pt idx="185">
                  <c:v>42.192192192192188</c:v>
                </c:pt>
                <c:pt idx="186">
                  <c:v>42.262895174708817</c:v>
                </c:pt>
                <c:pt idx="187">
                  <c:v>44.74885844748858</c:v>
                </c:pt>
                <c:pt idx="188">
                  <c:v>40.86021505376344</c:v>
                </c:pt>
                <c:pt idx="189">
                  <c:v>43.665158371040725</c:v>
                </c:pt>
                <c:pt idx="190">
                  <c:v>36.106750392464676</c:v>
                </c:pt>
                <c:pt idx="191">
                  <c:v>44.680851063829785</c:v>
                </c:pt>
                <c:pt idx="192">
                  <c:v>42.44851258581236</c:v>
                </c:pt>
                <c:pt idx="193">
                  <c:v>41.588785046728972</c:v>
                </c:pt>
                <c:pt idx="194">
                  <c:v>41.871455576559548</c:v>
                </c:pt>
                <c:pt idx="195">
                  <c:v>40</c:v>
                </c:pt>
                <c:pt idx="196">
                  <c:v>31.402714932126695</c:v>
                </c:pt>
                <c:pt idx="197">
                  <c:v>37.735849056603776</c:v>
                </c:pt>
                <c:pt idx="198">
                  <c:v>43.029490616621985</c:v>
                </c:pt>
                <c:pt idx="199">
                  <c:v>44.235294117647058</c:v>
                </c:pt>
                <c:pt idx="200">
                  <c:v>46.042216358839049</c:v>
                </c:pt>
                <c:pt idx="201">
                  <c:v>48.177083333333329</c:v>
                </c:pt>
                <c:pt idx="202">
                  <c:v>44.942381562099868</c:v>
                </c:pt>
                <c:pt idx="203">
                  <c:v>42.197452229299365</c:v>
                </c:pt>
                <c:pt idx="204">
                  <c:v>42.182890855457231</c:v>
                </c:pt>
                <c:pt idx="205">
                  <c:v>44.686648501362399</c:v>
                </c:pt>
              </c:numCache>
            </c:numRef>
          </c:val>
          <c:extLst>
            <c:ext xmlns:c16="http://schemas.microsoft.com/office/drawing/2014/chart" uri="{C3380CC4-5D6E-409C-BE32-E72D297353CC}">
              <c16:uniqueId val="{00000002-1B45-4BC3-9F3C-7A5E6A70BAEF}"/>
            </c:ext>
          </c:extLst>
        </c:ser>
        <c:ser>
          <c:idx val="1"/>
          <c:order val="3"/>
          <c:spPr>
            <a:solidFill>
              <a:schemeClr val="accent1">
                <a:shade val="76000"/>
              </a:schemeClr>
            </a:solidFill>
            <a:ln>
              <a:noFill/>
            </a:ln>
            <a:effectLst/>
          </c:spPr>
          <c:val>
            <c:numRef>
              <c:f>Datafile!$D$73:$HA$73</c:f>
              <c:numCache>
                <c:formatCode>0</c:formatCode>
                <c:ptCount val="206"/>
                <c:pt idx="0">
                  <c:v>23.973727422003282</c:v>
                </c:pt>
                <c:pt idx="1">
                  <c:v>22.683397683397683</c:v>
                </c:pt>
                <c:pt idx="2">
                  <c:v>31.558185404339252</c:v>
                </c:pt>
                <c:pt idx="3">
                  <c:v>35.434007134363853</c:v>
                </c:pt>
                <c:pt idx="4">
                  <c:v>33.859095688748688</c:v>
                </c:pt>
                <c:pt idx="5">
                  <c:v>31.996179560649473</c:v>
                </c:pt>
                <c:pt idx="6">
                  <c:v>40.781563126252507</c:v>
                </c:pt>
                <c:pt idx="7">
                  <c:v>44.713261648745522</c:v>
                </c:pt>
                <c:pt idx="8">
                  <c:v>40.421455938697321</c:v>
                </c:pt>
                <c:pt idx="9">
                  <c:v>40.782122905027933</c:v>
                </c:pt>
                <c:pt idx="10">
                  <c:v>36.933797909407666</c:v>
                </c:pt>
                <c:pt idx="11">
                  <c:v>40.13346043851287</c:v>
                </c:pt>
                <c:pt idx="12">
                  <c:v>42.716711349419121</c:v>
                </c:pt>
                <c:pt idx="13">
                  <c:v>42.677012609117362</c:v>
                </c:pt>
                <c:pt idx="14">
                  <c:v>39.349422875131168</c:v>
                </c:pt>
                <c:pt idx="15">
                  <c:v>40.716612377850161</c:v>
                </c:pt>
                <c:pt idx="16">
                  <c:v>40.158259149357072</c:v>
                </c:pt>
                <c:pt idx="17">
                  <c:v>39.530332681017612</c:v>
                </c:pt>
                <c:pt idx="18">
                  <c:v>38.302502720348201</c:v>
                </c:pt>
                <c:pt idx="19">
                  <c:v>36.199095022624434</c:v>
                </c:pt>
                <c:pt idx="20">
                  <c:v>41.077844311377248</c:v>
                </c:pt>
                <c:pt idx="21">
                  <c:v>37.638376383763834</c:v>
                </c:pt>
                <c:pt idx="22">
                  <c:v>42.545454545454547</c:v>
                </c:pt>
                <c:pt idx="23">
                  <c:v>42.709410548086865</c:v>
                </c:pt>
                <c:pt idx="24">
                  <c:v>41.860465116279073</c:v>
                </c:pt>
                <c:pt idx="25">
                  <c:v>44.64751958224543</c:v>
                </c:pt>
                <c:pt idx="26">
                  <c:v>44.683714670255718</c:v>
                </c:pt>
                <c:pt idx="27">
                  <c:v>39.859320046893316</c:v>
                </c:pt>
                <c:pt idx="28">
                  <c:v>38.748495788206981</c:v>
                </c:pt>
                <c:pt idx="29">
                  <c:v>41.031149301825991</c:v>
                </c:pt>
                <c:pt idx="30">
                  <c:v>33.855799373040753</c:v>
                </c:pt>
                <c:pt idx="31">
                  <c:v>33.449477351916379</c:v>
                </c:pt>
                <c:pt idx="32">
                  <c:v>36.689930209371887</c:v>
                </c:pt>
                <c:pt idx="33">
                  <c:v>36.412078152753111</c:v>
                </c:pt>
                <c:pt idx="34">
                  <c:v>37.555555555555557</c:v>
                </c:pt>
                <c:pt idx="35">
                  <c:v>37.632135306553913</c:v>
                </c:pt>
                <c:pt idx="36">
                  <c:v>38.996579247434433</c:v>
                </c:pt>
                <c:pt idx="37">
                  <c:v>41.778319123020708</c:v>
                </c:pt>
                <c:pt idx="38">
                  <c:v>38.289962825278813</c:v>
                </c:pt>
                <c:pt idx="39">
                  <c:v>38.867924528301884</c:v>
                </c:pt>
                <c:pt idx="40">
                  <c:v>35.160427807486634</c:v>
                </c:pt>
                <c:pt idx="41">
                  <c:v>35.041716328963048</c:v>
                </c:pt>
                <c:pt idx="42">
                  <c:v>32.115171650055373</c:v>
                </c:pt>
                <c:pt idx="43">
                  <c:v>35.511982570806097</c:v>
                </c:pt>
                <c:pt idx="44">
                  <c:v>38.074398249452955</c:v>
                </c:pt>
                <c:pt idx="45">
                  <c:v>35.372069317023445</c:v>
                </c:pt>
                <c:pt idx="46">
                  <c:v>35.433070866141733</c:v>
                </c:pt>
                <c:pt idx="47">
                  <c:v>37.114427860696516</c:v>
                </c:pt>
                <c:pt idx="48">
                  <c:v>37.679671457905542</c:v>
                </c:pt>
                <c:pt idx="49">
                  <c:v>34.611953612845674</c:v>
                </c:pt>
                <c:pt idx="50">
                  <c:v>34.797297297297298</c:v>
                </c:pt>
                <c:pt idx="51">
                  <c:v>34.250474383301707</c:v>
                </c:pt>
                <c:pt idx="52">
                  <c:v>31.615925058548008</c:v>
                </c:pt>
                <c:pt idx="53">
                  <c:v>36.29955947136564</c:v>
                </c:pt>
                <c:pt idx="54">
                  <c:v>38.408644400785853</c:v>
                </c:pt>
                <c:pt idx="55">
                  <c:v>36.589698046181169</c:v>
                </c:pt>
                <c:pt idx="56">
                  <c:v>36.76907829534192</c:v>
                </c:pt>
                <c:pt idx="57">
                  <c:v>37.861524978089392</c:v>
                </c:pt>
                <c:pt idx="58">
                  <c:v>34.566787003610109</c:v>
                </c:pt>
                <c:pt idx="59">
                  <c:v>37.011884550084886</c:v>
                </c:pt>
                <c:pt idx="60">
                  <c:v>37.456747404844293</c:v>
                </c:pt>
                <c:pt idx="61">
                  <c:v>35.605381165919283</c:v>
                </c:pt>
                <c:pt idx="62">
                  <c:v>36.312849162011176</c:v>
                </c:pt>
                <c:pt idx="63">
                  <c:v>40.330920372285419</c:v>
                </c:pt>
                <c:pt idx="64">
                  <c:v>34.452975047984644</c:v>
                </c:pt>
                <c:pt idx="65">
                  <c:v>35.637779941577413</c:v>
                </c:pt>
                <c:pt idx="66">
                  <c:v>37.304075235109721</c:v>
                </c:pt>
                <c:pt idx="67">
                  <c:v>36.888454011741686</c:v>
                </c:pt>
                <c:pt idx="68">
                  <c:v>40.996602491506231</c:v>
                </c:pt>
                <c:pt idx="69">
                  <c:v>36.456211812627288</c:v>
                </c:pt>
                <c:pt idx="70">
                  <c:v>34.533898305084747</c:v>
                </c:pt>
                <c:pt idx="71">
                  <c:v>35.740402193784277</c:v>
                </c:pt>
                <c:pt idx="72">
                  <c:v>31.53526970954357</c:v>
                </c:pt>
                <c:pt idx="73">
                  <c:v>33.476856835306783</c:v>
                </c:pt>
                <c:pt idx="74">
                  <c:v>33.730158730158728</c:v>
                </c:pt>
                <c:pt idx="75">
                  <c:v>35.393258426966291</c:v>
                </c:pt>
                <c:pt idx="76">
                  <c:v>32.764920828258219</c:v>
                </c:pt>
                <c:pt idx="77">
                  <c:v>32.251082251082252</c:v>
                </c:pt>
                <c:pt idx="78">
                  <c:v>31.243680485338725</c:v>
                </c:pt>
                <c:pt idx="79">
                  <c:v>30.165289256198346</c:v>
                </c:pt>
                <c:pt idx="80">
                  <c:v>32.432432432432435</c:v>
                </c:pt>
                <c:pt idx="81">
                  <c:v>31.968145620022753</c:v>
                </c:pt>
                <c:pt idx="82">
                  <c:v>29.644268774703558</c:v>
                </c:pt>
                <c:pt idx="83">
                  <c:v>31.039325842696631</c:v>
                </c:pt>
                <c:pt idx="84">
                  <c:v>29.045643153526971</c:v>
                </c:pt>
                <c:pt idx="85">
                  <c:v>27.038626609442058</c:v>
                </c:pt>
                <c:pt idx="86">
                  <c:v>32.886904761904759</c:v>
                </c:pt>
                <c:pt idx="87">
                  <c:v>34.064327485380119</c:v>
                </c:pt>
                <c:pt idx="88">
                  <c:v>34.858681022880212</c:v>
                </c:pt>
                <c:pt idx="89">
                  <c:v>31.464174454828662</c:v>
                </c:pt>
                <c:pt idx="90">
                  <c:v>35.157545605306801</c:v>
                </c:pt>
                <c:pt idx="91">
                  <c:v>28.970331588132634</c:v>
                </c:pt>
                <c:pt idx="92">
                  <c:v>32.104454685099846</c:v>
                </c:pt>
                <c:pt idx="93">
                  <c:v>33.226324237560192</c:v>
                </c:pt>
                <c:pt idx="94">
                  <c:v>33.333333333333336</c:v>
                </c:pt>
                <c:pt idx="95">
                  <c:v>33.120204603580561</c:v>
                </c:pt>
                <c:pt idx="96">
                  <c:v>33.828207847295864</c:v>
                </c:pt>
                <c:pt idx="97">
                  <c:v>34.520547945205479</c:v>
                </c:pt>
                <c:pt idx="98">
                  <c:v>38.437978560490045</c:v>
                </c:pt>
                <c:pt idx="99">
                  <c:v>39.227340267459141</c:v>
                </c:pt>
                <c:pt idx="100">
                  <c:v>34.022038567493112</c:v>
                </c:pt>
                <c:pt idx="101">
                  <c:v>32.95774647887324</c:v>
                </c:pt>
                <c:pt idx="102">
                  <c:v>31.019830028328613</c:v>
                </c:pt>
                <c:pt idx="103">
                  <c:v>28.888888888888889</c:v>
                </c:pt>
                <c:pt idx="104">
                  <c:v>30.123796423658874</c:v>
                </c:pt>
                <c:pt idx="105">
                  <c:v>33.381088825214903</c:v>
                </c:pt>
                <c:pt idx="106">
                  <c:v>32.52496433666191</c:v>
                </c:pt>
                <c:pt idx="107">
                  <c:v>34.88095238095238</c:v>
                </c:pt>
                <c:pt idx="108">
                  <c:v>35.053110773899846</c:v>
                </c:pt>
                <c:pt idx="109">
                  <c:v>33.156498673740053</c:v>
                </c:pt>
                <c:pt idx="110">
                  <c:v>30.810810810810811</c:v>
                </c:pt>
                <c:pt idx="111">
                  <c:v>36.407766990291265</c:v>
                </c:pt>
                <c:pt idx="112">
                  <c:v>36.340852130325814</c:v>
                </c:pt>
                <c:pt idx="113">
                  <c:v>29.211956521739129</c:v>
                </c:pt>
                <c:pt idx="114">
                  <c:v>34.895833333333336</c:v>
                </c:pt>
                <c:pt idx="115">
                  <c:v>33.057851239669418</c:v>
                </c:pt>
                <c:pt idx="116">
                  <c:v>31.297709923664122</c:v>
                </c:pt>
                <c:pt idx="117">
                  <c:v>37.482319660537485</c:v>
                </c:pt>
                <c:pt idx="118">
                  <c:v>26.798307475317348</c:v>
                </c:pt>
                <c:pt idx="119">
                  <c:v>29.247311827956988</c:v>
                </c:pt>
                <c:pt idx="120">
                  <c:v>31.001206272617612</c:v>
                </c:pt>
                <c:pt idx="121">
                  <c:v>26.829268292682926</c:v>
                </c:pt>
                <c:pt idx="122">
                  <c:v>28.533685601056803</c:v>
                </c:pt>
                <c:pt idx="123">
                  <c:v>33.154362416107382</c:v>
                </c:pt>
                <c:pt idx="124">
                  <c:v>33.755274261603375</c:v>
                </c:pt>
                <c:pt idx="125">
                  <c:v>30.704225352112676</c:v>
                </c:pt>
                <c:pt idx="126">
                  <c:v>31.467473524962177</c:v>
                </c:pt>
                <c:pt idx="127">
                  <c:v>32.554517133956388</c:v>
                </c:pt>
                <c:pt idx="128">
                  <c:v>32.198952879581149</c:v>
                </c:pt>
                <c:pt idx="129">
                  <c:v>30.900243309002434</c:v>
                </c:pt>
                <c:pt idx="130">
                  <c:v>30.38961038961039</c:v>
                </c:pt>
                <c:pt idx="131">
                  <c:v>29.861111111111111</c:v>
                </c:pt>
                <c:pt idx="132">
                  <c:v>33.134684147794992</c:v>
                </c:pt>
                <c:pt idx="133">
                  <c:v>25.267379679144383</c:v>
                </c:pt>
                <c:pt idx="134">
                  <c:v>14.731494920174166</c:v>
                </c:pt>
                <c:pt idx="135">
                  <c:v>16.354556803995006</c:v>
                </c:pt>
                <c:pt idx="136">
                  <c:v>23.572228443449049</c:v>
                </c:pt>
                <c:pt idx="137">
                  <c:v>31.723563696919236</c:v>
                </c:pt>
                <c:pt idx="138">
                  <c:v>30.679156908665107</c:v>
                </c:pt>
                <c:pt idx="139">
                  <c:v>30.903155603917302</c:v>
                </c:pt>
                <c:pt idx="140">
                  <c:v>36.484490398818316</c:v>
                </c:pt>
                <c:pt idx="141">
                  <c:v>36.681222707423579</c:v>
                </c:pt>
                <c:pt idx="142">
                  <c:v>34.439359267734552</c:v>
                </c:pt>
                <c:pt idx="143">
                  <c:v>27.628149435273674</c:v>
                </c:pt>
                <c:pt idx="144">
                  <c:v>31.097560975609756</c:v>
                </c:pt>
                <c:pt idx="145">
                  <c:v>30.353430353430355</c:v>
                </c:pt>
                <c:pt idx="146">
                  <c:v>31.426448736998513</c:v>
                </c:pt>
                <c:pt idx="147">
                  <c:v>34.901625320786998</c:v>
                </c:pt>
                <c:pt idx="148">
                  <c:v>40.304568527918782</c:v>
                </c:pt>
                <c:pt idx="149">
                  <c:v>34.859521331945892</c:v>
                </c:pt>
                <c:pt idx="150">
                  <c:v>35.750251762336354</c:v>
                </c:pt>
                <c:pt idx="151">
                  <c:v>40.340218712029163</c:v>
                </c:pt>
                <c:pt idx="152">
                  <c:v>40.509554140127392</c:v>
                </c:pt>
                <c:pt idx="153">
                  <c:v>38.809831824062094</c:v>
                </c:pt>
                <c:pt idx="154">
                  <c:v>30.648769574944073</c:v>
                </c:pt>
                <c:pt idx="155">
                  <c:v>31.391200951248514</c:v>
                </c:pt>
                <c:pt idx="156">
                  <c:v>35.260770975056687</c:v>
                </c:pt>
                <c:pt idx="157">
                  <c:v>35.913705583756347</c:v>
                </c:pt>
                <c:pt idx="158">
                  <c:v>28.68217054263566</c:v>
                </c:pt>
                <c:pt idx="159">
                  <c:v>33.17365269461078</c:v>
                </c:pt>
                <c:pt idx="160">
                  <c:v>37.187910643889616</c:v>
                </c:pt>
                <c:pt idx="161">
                  <c:v>38.137755102040813</c:v>
                </c:pt>
                <c:pt idx="162">
                  <c:v>33.4</c:v>
                </c:pt>
                <c:pt idx="163">
                  <c:v>33.802816901408448</c:v>
                </c:pt>
                <c:pt idx="164">
                  <c:v>28.63013698630137</c:v>
                </c:pt>
                <c:pt idx="165">
                  <c:v>27.312775330396477</c:v>
                </c:pt>
                <c:pt idx="166">
                  <c:v>26.96793002915452</c:v>
                </c:pt>
                <c:pt idx="167">
                  <c:v>25.417201540436459</c:v>
                </c:pt>
                <c:pt idx="168">
                  <c:v>24.587912087912088</c:v>
                </c:pt>
                <c:pt idx="169">
                  <c:v>26.09375</c:v>
                </c:pt>
                <c:pt idx="170">
                  <c:v>26.354319180087849</c:v>
                </c:pt>
                <c:pt idx="171">
                  <c:v>26.678765880217785</c:v>
                </c:pt>
                <c:pt idx="172">
                  <c:v>28.828828828828829</c:v>
                </c:pt>
                <c:pt idx="173">
                  <c:v>30.793157076205286</c:v>
                </c:pt>
                <c:pt idx="174">
                  <c:v>28.795811518324609</c:v>
                </c:pt>
                <c:pt idx="175">
                  <c:v>30.783582089552237</c:v>
                </c:pt>
                <c:pt idx="176">
                  <c:v>27.738515901060069</c:v>
                </c:pt>
                <c:pt idx="177">
                  <c:v>26.94736842105263</c:v>
                </c:pt>
                <c:pt idx="178">
                  <c:v>24.81203007518797</c:v>
                </c:pt>
                <c:pt idx="179">
                  <c:v>22.899505766062603</c:v>
                </c:pt>
                <c:pt idx="180">
                  <c:v>23.960066555740433</c:v>
                </c:pt>
                <c:pt idx="181">
                  <c:v>22.73402674591382</c:v>
                </c:pt>
                <c:pt idx="182">
                  <c:v>23.563218390804597</c:v>
                </c:pt>
                <c:pt idx="183">
                  <c:v>27.769110764430575</c:v>
                </c:pt>
                <c:pt idx="184">
                  <c:v>28.08988764044944</c:v>
                </c:pt>
                <c:pt idx="185">
                  <c:v>22.822822822822822</c:v>
                </c:pt>
                <c:pt idx="186">
                  <c:v>30.449251247920134</c:v>
                </c:pt>
                <c:pt idx="187">
                  <c:v>28.919330289193301</c:v>
                </c:pt>
                <c:pt idx="188">
                  <c:v>27.956989247311824</c:v>
                </c:pt>
                <c:pt idx="189">
                  <c:v>30.090497737556561</c:v>
                </c:pt>
                <c:pt idx="190">
                  <c:v>30.926216640502357</c:v>
                </c:pt>
                <c:pt idx="191">
                  <c:v>28.820116054158607</c:v>
                </c:pt>
                <c:pt idx="192">
                  <c:v>32.608695652173914</c:v>
                </c:pt>
                <c:pt idx="193">
                  <c:v>30.68535825545171</c:v>
                </c:pt>
                <c:pt idx="194">
                  <c:v>28.166351606805296</c:v>
                </c:pt>
                <c:pt idx="195">
                  <c:v>21.09090909090909</c:v>
                </c:pt>
                <c:pt idx="196">
                  <c:v>8.0542986425339365</c:v>
                </c:pt>
                <c:pt idx="197">
                  <c:v>12.971698113207546</c:v>
                </c:pt>
                <c:pt idx="198">
                  <c:v>15.549597855227882</c:v>
                </c:pt>
                <c:pt idx="199">
                  <c:v>22.117647058823529</c:v>
                </c:pt>
                <c:pt idx="200">
                  <c:v>23.746701846965699</c:v>
                </c:pt>
                <c:pt idx="201">
                  <c:v>19.270833333333336</c:v>
                </c:pt>
                <c:pt idx="202">
                  <c:v>24.07170294494238</c:v>
                </c:pt>
                <c:pt idx="203">
                  <c:v>21.337579617834397</c:v>
                </c:pt>
                <c:pt idx="204">
                  <c:v>28.761061946902654</c:v>
                </c:pt>
                <c:pt idx="205">
                  <c:v>27.792915531335151</c:v>
                </c:pt>
              </c:numCache>
            </c:numRef>
          </c:val>
          <c:extLst>
            <c:ext xmlns:c16="http://schemas.microsoft.com/office/drawing/2014/chart" uri="{C3380CC4-5D6E-409C-BE32-E72D297353CC}">
              <c16:uniqueId val="{00000003-1B45-4BC3-9F3C-7A5E6A70BAEF}"/>
            </c:ext>
          </c:extLst>
        </c:ser>
        <c:ser>
          <c:idx val="0"/>
          <c:order val="4"/>
          <c:spPr>
            <a:solidFill>
              <a:schemeClr val="accent1">
                <a:shade val="53000"/>
              </a:schemeClr>
            </a:solidFill>
            <a:ln>
              <a:noFill/>
            </a:ln>
            <a:effectLst/>
          </c:spPr>
          <c:val>
            <c:numRef>
              <c:f>Datafile!$D$72:$HA$72</c:f>
              <c:numCache>
                <c:formatCode>0</c:formatCode>
                <c:ptCount val="206"/>
                <c:pt idx="0">
                  <c:v>4.6798029556650249</c:v>
                </c:pt>
                <c:pt idx="1">
                  <c:v>4.0540540540540544</c:v>
                </c:pt>
                <c:pt idx="2">
                  <c:v>6.9033530571992108</c:v>
                </c:pt>
                <c:pt idx="3">
                  <c:v>8.0856123662306771</c:v>
                </c:pt>
                <c:pt idx="4">
                  <c:v>6.9400630914826502</c:v>
                </c:pt>
                <c:pt idx="5">
                  <c:v>6.8767908309455583</c:v>
                </c:pt>
                <c:pt idx="6">
                  <c:v>7.0140280561122248</c:v>
                </c:pt>
                <c:pt idx="7">
                  <c:v>6.8996415770609323</c:v>
                </c:pt>
                <c:pt idx="8">
                  <c:v>7.4712643678160919</c:v>
                </c:pt>
                <c:pt idx="9">
                  <c:v>9.1620111731843572</c:v>
                </c:pt>
                <c:pt idx="10">
                  <c:v>7.491289198606272</c:v>
                </c:pt>
                <c:pt idx="11">
                  <c:v>8.4842707340324122</c:v>
                </c:pt>
                <c:pt idx="12">
                  <c:v>7.5960679177837358</c:v>
                </c:pt>
                <c:pt idx="13">
                  <c:v>9.9903006789524742</c:v>
                </c:pt>
                <c:pt idx="14">
                  <c:v>8.3945435466946492</c:v>
                </c:pt>
                <c:pt idx="15">
                  <c:v>8.0347448425624322</c:v>
                </c:pt>
                <c:pt idx="16">
                  <c:v>8.4075173095944606</c:v>
                </c:pt>
                <c:pt idx="17">
                  <c:v>6.8493150684931505</c:v>
                </c:pt>
                <c:pt idx="18">
                  <c:v>5.9847660500544073</c:v>
                </c:pt>
                <c:pt idx="19">
                  <c:v>6.5610859728506785</c:v>
                </c:pt>
                <c:pt idx="20">
                  <c:v>5.7485029940119761</c:v>
                </c:pt>
                <c:pt idx="21">
                  <c:v>7.1340713407134073</c:v>
                </c:pt>
                <c:pt idx="22">
                  <c:v>8.6060606060606055</c:v>
                </c:pt>
                <c:pt idx="23">
                  <c:v>6.8252326783867634</c:v>
                </c:pt>
                <c:pt idx="24">
                  <c:v>8.4163898117386484</c:v>
                </c:pt>
                <c:pt idx="25">
                  <c:v>7.9634464751958225</c:v>
                </c:pt>
                <c:pt idx="26">
                  <c:v>8.748317631224765</c:v>
                </c:pt>
                <c:pt idx="27">
                  <c:v>7.6201641266119582</c:v>
                </c:pt>
                <c:pt idx="28">
                  <c:v>8.1829121540312872</c:v>
                </c:pt>
                <c:pt idx="29">
                  <c:v>7.6262083780880774</c:v>
                </c:pt>
                <c:pt idx="30">
                  <c:v>5.7471264367816088</c:v>
                </c:pt>
                <c:pt idx="31">
                  <c:v>8.1300813008130088</c:v>
                </c:pt>
                <c:pt idx="32">
                  <c:v>5.882352941176471</c:v>
                </c:pt>
                <c:pt idx="33">
                  <c:v>7.5488454706927177</c:v>
                </c:pt>
                <c:pt idx="34">
                  <c:v>7.4444444444444446</c:v>
                </c:pt>
                <c:pt idx="35">
                  <c:v>7.1881606765327692</c:v>
                </c:pt>
                <c:pt idx="36">
                  <c:v>6.3854047890535917</c:v>
                </c:pt>
                <c:pt idx="37">
                  <c:v>6.699147381242387</c:v>
                </c:pt>
                <c:pt idx="38">
                  <c:v>9.1697645600991322</c:v>
                </c:pt>
                <c:pt idx="39">
                  <c:v>6.0377358490566042</c:v>
                </c:pt>
                <c:pt idx="40">
                  <c:v>5.882352941176471</c:v>
                </c:pt>
                <c:pt idx="41">
                  <c:v>5.6019070321811677</c:v>
                </c:pt>
                <c:pt idx="42">
                  <c:v>5.9800664451827243</c:v>
                </c:pt>
                <c:pt idx="43">
                  <c:v>5.1198257080610023</c:v>
                </c:pt>
                <c:pt idx="44">
                  <c:v>7.1115973741794312</c:v>
                </c:pt>
                <c:pt idx="45">
                  <c:v>5.9123343527013255</c:v>
                </c:pt>
                <c:pt idx="46">
                  <c:v>5.1743532058492692</c:v>
                </c:pt>
                <c:pt idx="47">
                  <c:v>6.1691542288557217</c:v>
                </c:pt>
                <c:pt idx="48">
                  <c:v>7.8028747433264884</c:v>
                </c:pt>
                <c:pt idx="49">
                  <c:v>6.9580731489741305</c:v>
                </c:pt>
                <c:pt idx="50">
                  <c:v>7.7702702702702702</c:v>
                </c:pt>
                <c:pt idx="51">
                  <c:v>6.7362428842504745</c:v>
                </c:pt>
                <c:pt idx="52">
                  <c:v>4.8594847775175642</c:v>
                </c:pt>
                <c:pt idx="53">
                  <c:v>7.4008810572687223</c:v>
                </c:pt>
                <c:pt idx="54">
                  <c:v>6.0903732809430258</c:v>
                </c:pt>
                <c:pt idx="55">
                  <c:v>6.8383658969804619</c:v>
                </c:pt>
                <c:pt idx="56">
                  <c:v>7.9286422200198219</c:v>
                </c:pt>
                <c:pt idx="57">
                  <c:v>8.1507449605609121</c:v>
                </c:pt>
                <c:pt idx="58">
                  <c:v>5.5956678700361007</c:v>
                </c:pt>
                <c:pt idx="59">
                  <c:v>5.7724957555178271</c:v>
                </c:pt>
                <c:pt idx="60">
                  <c:v>6.8339100346020762</c:v>
                </c:pt>
                <c:pt idx="61">
                  <c:v>7.8026905829596416</c:v>
                </c:pt>
                <c:pt idx="62">
                  <c:v>9.2178770949720672</c:v>
                </c:pt>
                <c:pt idx="63">
                  <c:v>6.7218200620475699</c:v>
                </c:pt>
                <c:pt idx="64">
                  <c:v>7.7735124760076779</c:v>
                </c:pt>
                <c:pt idx="65">
                  <c:v>6.7185978578383638</c:v>
                </c:pt>
                <c:pt idx="66">
                  <c:v>7.6280041797283173</c:v>
                </c:pt>
                <c:pt idx="67">
                  <c:v>6.6536203522504893</c:v>
                </c:pt>
                <c:pt idx="68">
                  <c:v>6.4552661381653458</c:v>
                </c:pt>
                <c:pt idx="69">
                  <c:v>8.6558044806517316</c:v>
                </c:pt>
                <c:pt idx="70">
                  <c:v>6.3559322033898304</c:v>
                </c:pt>
                <c:pt idx="71">
                  <c:v>6.4899451553930527</c:v>
                </c:pt>
                <c:pt idx="72">
                  <c:v>7.0539419087136928</c:v>
                </c:pt>
                <c:pt idx="73">
                  <c:v>7.6426264800861139</c:v>
                </c:pt>
                <c:pt idx="74">
                  <c:v>6.0515873015873014</c:v>
                </c:pt>
                <c:pt idx="75">
                  <c:v>5.9550561797752808</c:v>
                </c:pt>
                <c:pt idx="76">
                  <c:v>5.4811205846528628</c:v>
                </c:pt>
                <c:pt idx="77">
                  <c:v>4.437229437229437</c:v>
                </c:pt>
                <c:pt idx="78">
                  <c:v>5.7633973710819006</c:v>
                </c:pt>
                <c:pt idx="79">
                  <c:v>4.6831955922865012</c:v>
                </c:pt>
                <c:pt idx="80">
                  <c:v>6.0489060489060487</c:v>
                </c:pt>
                <c:pt idx="81">
                  <c:v>4.4368600682593859</c:v>
                </c:pt>
                <c:pt idx="82">
                  <c:v>5.0065876152832676</c:v>
                </c:pt>
                <c:pt idx="83">
                  <c:v>5.0561797752808992</c:v>
                </c:pt>
                <c:pt idx="84">
                  <c:v>6.9156293222683267</c:v>
                </c:pt>
                <c:pt idx="85">
                  <c:v>4.7210300429184553</c:v>
                </c:pt>
                <c:pt idx="86">
                  <c:v>6.6964285714285712</c:v>
                </c:pt>
                <c:pt idx="87">
                  <c:v>5.1169590643274852</c:v>
                </c:pt>
                <c:pt idx="88">
                  <c:v>4.0376850605652761</c:v>
                </c:pt>
                <c:pt idx="89">
                  <c:v>4.6728971962616823</c:v>
                </c:pt>
                <c:pt idx="90">
                  <c:v>4.1459369817578775</c:v>
                </c:pt>
                <c:pt idx="91">
                  <c:v>4.7120418848167542</c:v>
                </c:pt>
                <c:pt idx="92">
                  <c:v>4.4546850998463903</c:v>
                </c:pt>
                <c:pt idx="93">
                  <c:v>4.9759229534510432</c:v>
                </c:pt>
                <c:pt idx="94">
                  <c:v>5.3819444444444446</c:v>
                </c:pt>
                <c:pt idx="95">
                  <c:v>4.9872122762148337</c:v>
                </c:pt>
                <c:pt idx="96">
                  <c:v>6.8928950159066806</c:v>
                </c:pt>
                <c:pt idx="97">
                  <c:v>6.7123287671232879</c:v>
                </c:pt>
                <c:pt idx="98">
                  <c:v>5.5130168453292496</c:v>
                </c:pt>
                <c:pt idx="99">
                  <c:v>7.2808320950965824</c:v>
                </c:pt>
                <c:pt idx="100">
                  <c:v>5.0964187327823689</c:v>
                </c:pt>
                <c:pt idx="101">
                  <c:v>6.056338028169014</c:v>
                </c:pt>
                <c:pt idx="102">
                  <c:v>5.2407932011331448</c:v>
                </c:pt>
                <c:pt idx="103">
                  <c:v>4.3209876543209873</c:v>
                </c:pt>
                <c:pt idx="104">
                  <c:v>3.8514442916093534</c:v>
                </c:pt>
                <c:pt idx="105">
                  <c:v>4.7277936962750715</c:v>
                </c:pt>
                <c:pt idx="106">
                  <c:v>5.7061340941512126</c:v>
                </c:pt>
                <c:pt idx="107">
                  <c:v>6.9047619047619051</c:v>
                </c:pt>
                <c:pt idx="108">
                  <c:v>6.5250379362670712</c:v>
                </c:pt>
                <c:pt idx="109">
                  <c:v>6.2334217506631298</c:v>
                </c:pt>
                <c:pt idx="110">
                  <c:v>5.1351351351351351</c:v>
                </c:pt>
                <c:pt idx="111">
                  <c:v>6.1488673139158578</c:v>
                </c:pt>
                <c:pt idx="112">
                  <c:v>5.5137844611528823</c:v>
                </c:pt>
                <c:pt idx="113">
                  <c:v>5.1630434782608692</c:v>
                </c:pt>
                <c:pt idx="114">
                  <c:v>5.598958333333333</c:v>
                </c:pt>
                <c:pt idx="115">
                  <c:v>6.776859504132231</c:v>
                </c:pt>
                <c:pt idx="116">
                  <c:v>4.885496183206107</c:v>
                </c:pt>
                <c:pt idx="117">
                  <c:v>3.8189533239038189</c:v>
                </c:pt>
                <c:pt idx="118">
                  <c:v>4.2313117066290546</c:v>
                </c:pt>
                <c:pt idx="119">
                  <c:v>4.5161290322580649</c:v>
                </c:pt>
                <c:pt idx="120">
                  <c:v>6.3932448733413754</c:v>
                </c:pt>
                <c:pt idx="121">
                  <c:v>6.8866571018651364</c:v>
                </c:pt>
                <c:pt idx="122">
                  <c:v>5.9445178335535003</c:v>
                </c:pt>
                <c:pt idx="123">
                  <c:v>6.8456375838926178</c:v>
                </c:pt>
                <c:pt idx="124">
                  <c:v>5.3445850914205346</c:v>
                </c:pt>
                <c:pt idx="125">
                  <c:v>4.647887323943662</c:v>
                </c:pt>
                <c:pt idx="126">
                  <c:v>6.8078668683812404</c:v>
                </c:pt>
                <c:pt idx="127">
                  <c:v>6.5420560747663554</c:v>
                </c:pt>
                <c:pt idx="128">
                  <c:v>5.3664921465968582</c:v>
                </c:pt>
                <c:pt idx="129">
                  <c:v>5.1094890510948909</c:v>
                </c:pt>
                <c:pt idx="130">
                  <c:v>3.8961038961038961</c:v>
                </c:pt>
                <c:pt idx="131">
                  <c:v>4.5138888888888893</c:v>
                </c:pt>
                <c:pt idx="132">
                  <c:v>6.9129916567342073</c:v>
                </c:pt>
                <c:pt idx="133">
                  <c:v>4.6791443850267376</c:v>
                </c:pt>
                <c:pt idx="134">
                  <c:v>6.8940493468795356</c:v>
                </c:pt>
                <c:pt idx="135">
                  <c:v>15.106117353308365</c:v>
                </c:pt>
                <c:pt idx="136">
                  <c:v>15.453527435610303</c:v>
                </c:pt>
                <c:pt idx="137">
                  <c:v>14.154870940882597</c:v>
                </c:pt>
                <c:pt idx="138">
                  <c:v>11.475409836065573</c:v>
                </c:pt>
                <c:pt idx="139">
                  <c:v>12.295973884657236</c:v>
                </c:pt>
                <c:pt idx="140">
                  <c:v>11.964549483013293</c:v>
                </c:pt>
                <c:pt idx="141">
                  <c:v>7.2780203784570601</c:v>
                </c:pt>
                <c:pt idx="142">
                  <c:v>7.8947368421052628</c:v>
                </c:pt>
                <c:pt idx="143">
                  <c:v>6.8635968722849698</c:v>
                </c:pt>
                <c:pt idx="144">
                  <c:v>5.5894308943089435</c:v>
                </c:pt>
                <c:pt idx="145">
                  <c:v>9.0436590436590443</c:v>
                </c:pt>
                <c:pt idx="146">
                  <c:v>9.9554234769687966</c:v>
                </c:pt>
                <c:pt idx="147">
                  <c:v>10.521813515825492</c:v>
                </c:pt>
                <c:pt idx="148">
                  <c:v>11.370558375634518</c:v>
                </c:pt>
                <c:pt idx="149">
                  <c:v>9.8855359001040579</c:v>
                </c:pt>
                <c:pt idx="150">
                  <c:v>12.588116817724069</c:v>
                </c:pt>
                <c:pt idx="151">
                  <c:v>14.459295261239369</c:v>
                </c:pt>
                <c:pt idx="152">
                  <c:v>11.464968152866241</c:v>
                </c:pt>
                <c:pt idx="153">
                  <c:v>8.796895213454075</c:v>
                </c:pt>
                <c:pt idx="154">
                  <c:v>5.2572706935123046</c:v>
                </c:pt>
                <c:pt idx="155">
                  <c:v>7.6099881093935791</c:v>
                </c:pt>
                <c:pt idx="156">
                  <c:v>6.9160997732426308</c:v>
                </c:pt>
                <c:pt idx="157">
                  <c:v>5.9644670050761421</c:v>
                </c:pt>
                <c:pt idx="158">
                  <c:v>5.3402239448751079</c:v>
                </c:pt>
                <c:pt idx="159">
                  <c:v>9.2215568862275443</c:v>
                </c:pt>
                <c:pt idx="160">
                  <c:v>10.249671484888305</c:v>
                </c:pt>
                <c:pt idx="161">
                  <c:v>8.0357142857142865</c:v>
                </c:pt>
                <c:pt idx="162">
                  <c:v>8.0508474576271176</c:v>
                </c:pt>
                <c:pt idx="163">
                  <c:v>7.605633802816901</c:v>
                </c:pt>
                <c:pt idx="164">
                  <c:v>3.9726027397260273</c:v>
                </c:pt>
                <c:pt idx="165">
                  <c:v>4.2584434654919239</c:v>
                </c:pt>
                <c:pt idx="166">
                  <c:v>6.4139941690962097</c:v>
                </c:pt>
                <c:pt idx="167">
                  <c:v>3.8510911424903727</c:v>
                </c:pt>
                <c:pt idx="168">
                  <c:v>4.6703296703296706</c:v>
                </c:pt>
                <c:pt idx="169">
                  <c:v>5.15625</c:v>
                </c:pt>
                <c:pt idx="170">
                  <c:v>5.1244509516837482</c:v>
                </c:pt>
                <c:pt idx="171">
                  <c:v>5.2631578947368416</c:v>
                </c:pt>
                <c:pt idx="172">
                  <c:v>5.4054054054054053</c:v>
                </c:pt>
                <c:pt idx="173">
                  <c:v>6.0653188180404358</c:v>
                </c:pt>
                <c:pt idx="174">
                  <c:v>5.9336823734729496</c:v>
                </c:pt>
                <c:pt idx="175">
                  <c:v>3.9179104477611943</c:v>
                </c:pt>
                <c:pt idx="176">
                  <c:v>6.0070671378091873</c:v>
                </c:pt>
                <c:pt idx="177">
                  <c:v>6.947368421052631</c:v>
                </c:pt>
                <c:pt idx="178">
                  <c:v>3.5714285714285712</c:v>
                </c:pt>
                <c:pt idx="179">
                  <c:v>4.1186161449752881</c:v>
                </c:pt>
                <c:pt idx="180">
                  <c:v>1.9966722129783694</c:v>
                </c:pt>
                <c:pt idx="181">
                  <c:v>3.1203566121842496</c:v>
                </c:pt>
                <c:pt idx="182">
                  <c:v>5.3160919540229878</c:v>
                </c:pt>
                <c:pt idx="183">
                  <c:v>6.7082683307332287</c:v>
                </c:pt>
                <c:pt idx="184">
                  <c:v>5.1364365971107544</c:v>
                </c:pt>
                <c:pt idx="185">
                  <c:v>3.7537537537537538</c:v>
                </c:pt>
                <c:pt idx="186">
                  <c:v>4.9916805324459235</c:v>
                </c:pt>
                <c:pt idx="187">
                  <c:v>4.71841704718417</c:v>
                </c:pt>
                <c:pt idx="188">
                  <c:v>7.096774193548387</c:v>
                </c:pt>
                <c:pt idx="189">
                  <c:v>4.9773755656108598</c:v>
                </c:pt>
                <c:pt idx="190">
                  <c:v>6.1224489795918364</c:v>
                </c:pt>
                <c:pt idx="191">
                  <c:v>4.6421663442940044</c:v>
                </c:pt>
                <c:pt idx="192">
                  <c:v>5.9496567505720828</c:v>
                </c:pt>
                <c:pt idx="193">
                  <c:v>4.9844236760124607</c:v>
                </c:pt>
                <c:pt idx="194">
                  <c:v>5.3875236294896034</c:v>
                </c:pt>
                <c:pt idx="195">
                  <c:v>6.1818181818181817</c:v>
                </c:pt>
                <c:pt idx="196">
                  <c:v>1.7194570135746607</c:v>
                </c:pt>
                <c:pt idx="197">
                  <c:v>2.8301886792452833</c:v>
                </c:pt>
                <c:pt idx="198">
                  <c:v>3.0831099195710454</c:v>
                </c:pt>
                <c:pt idx="199">
                  <c:v>3.2941176470588238</c:v>
                </c:pt>
                <c:pt idx="200">
                  <c:v>4.7493403693931393</c:v>
                </c:pt>
                <c:pt idx="201">
                  <c:v>4.9479166666666661</c:v>
                </c:pt>
                <c:pt idx="202">
                  <c:v>3.713188220230474</c:v>
                </c:pt>
                <c:pt idx="203">
                  <c:v>4.2993630573248405</c:v>
                </c:pt>
                <c:pt idx="204">
                  <c:v>5.8997050147492622</c:v>
                </c:pt>
                <c:pt idx="205">
                  <c:v>9.8092643051771127</c:v>
                </c:pt>
              </c:numCache>
            </c:numRef>
          </c:val>
          <c:extLst>
            <c:ext xmlns:c16="http://schemas.microsoft.com/office/drawing/2014/chart" uri="{C3380CC4-5D6E-409C-BE32-E72D297353CC}">
              <c16:uniqueId val="{00000004-1B45-4BC3-9F3C-7A5E6A70BAEF}"/>
            </c:ext>
          </c:extLst>
        </c:ser>
        <c:dLbls>
          <c:showLegendKey val="0"/>
          <c:showVal val="0"/>
          <c:showCatName val="0"/>
          <c:showSerName val="0"/>
          <c:showPercent val="0"/>
          <c:showBubbleSize val="0"/>
        </c:dLbls>
        <c:axId val="1435458592"/>
        <c:axId val="1435478752"/>
      </c:areaChart>
      <c:catAx>
        <c:axId val="1435458592"/>
        <c:scaling>
          <c:orientation val="minMax"/>
        </c:scaling>
        <c:delete val="0"/>
        <c:axPos val="b"/>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5478752"/>
        <c:crosses val="autoZero"/>
        <c:auto val="1"/>
        <c:lblAlgn val="ctr"/>
        <c:lblOffset val="100"/>
        <c:noMultiLvlLbl val="0"/>
      </c:catAx>
      <c:valAx>
        <c:axId val="1435478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545859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202</xdr:col>
      <xdr:colOff>444499</xdr:colOff>
      <xdr:row>66</xdr:row>
      <xdr:rowOff>51953</xdr:rowOff>
    </xdr:from>
    <xdr:to>
      <xdr:col>206</xdr:col>
      <xdr:colOff>184727</xdr:colOff>
      <xdr:row>82</xdr:row>
      <xdr:rowOff>112937</xdr:rowOff>
    </xdr:to>
    <xdr:graphicFrame macro="">
      <xdr:nvGraphicFramePr>
        <xdr:cNvPr id="3" name="Chart 2">
          <a:extLst>
            <a:ext uri="{FF2B5EF4-FFF2-40B4-BE49-F238E27FC236}">
              <a16:creationId xmlns:a16="http://schemas.microsoft.com/office/drawing/2014/main" id="{FBA71BEA-F20D-480F-A8E9-DCC996FF16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ndreea Bourgeois" id="{98151818-0A13-4B7E-B877-024BD15DF21B}" userId="S::andbou@cfib.ca::01134c29-6719-4537-aec9-70a628894f8b" providerId="AD"/>
  <person displayName="Andreea Bourgeois" id="{6601A660-D8BA-461F-90F1-44865EB7DBAC}" userId="S::Andreea.Bourgeois@cfib.ca::01134c29-6719-4537-aec9-70a628894f8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H11" dT="2023-06-22T13:00:58.37" personId="{98151818-0A13-4B7E-B877-024BD15DF21B}" id="{CB33DE08-7FB3-4375-A77B-07DD403D7189}">
    <text xml:space="preserve">Includes the responses received in the first half and the second half of the month. </text>
  </threadedComment>
  <threadedComment ref="EJ11" dT="2023-06-22T13:01:18.33" personId="{98151818-0A13-4B7E-B877-024BD15DF21B}" id="{8421DB24-647F-4EAF-B237-EA33BDFAEBA0}">
    <text xml:space="preserve">Includes the responses received in the first half and the second half of the month. </text>
  </threadedComment>
  <threadedComment ref="EL11" dT="2023-06-22T13:01:27.61" personId="{98151818-0A13-4B7E-B877-024BD15DF21B}" id="{FA9A012C-E262-4442-8719-230FB4512528}">
    <text xml:space="preserve">Includes the responses received in the first half and the second half of the month. </text>
  </threadedComment>
  <threadedComment ref="GD11" dT="2024-02-28T20:57:43.56" personId="{98151818-0A13-4B7E-B877-024BD15DF21B}" id="{4815376B-6DB8-4164-91E7-4E5B5E0843B5}">
    <text xml:space="preserve">New answer option added to Q1 which does not change the Index calculation but it is taken into account when calculating the total nr of responses and the margin of error. </text>
  </threadedComment>
  <threadedComment ref="GR11" dT="2025-12-22T20:33:19.58" personId="{6601A660-D8BA-461F-90F1-44865EB7DBAC}" id="{8A3734A1-7FC3-403C-BAF6-34303024ED13}">
    <text>Includes the first realQ on tariffs</text>
  </threadedComment>
  <threadedComment ref="GS11" dT="2025-05-14T12:52:36.20" personId="{6601A660-D8BA-461F-90F1-44865EB7DBAC}" id="{CE42D8F6-1106-4824-A273-B2BEC19C8642}">
    <text>The Tariff Q was the first question. It includes resp received during the entire month.</text>
  </threadedComment>
  <threadedComment ref="GT11" dT="2025-05-14T12:54:28.82" personId="{6601A660-D8BA-461F-90F1-44865EB7DBAC}" id="{2E6ED24D-0DD9-4649-B914-C7F3DE0D7FFE}">
    <text>Tourism Q was the first question</text>
  </threadedComment>
  <threadedComment ref="GU11" dT="2025-05-14T12:54:28.82" personId="{6601A660-D8BA-461F-90F1-44865EB7DBAC}" id="{EB795750-CC83-4055-9252-8281EABB9CA8}">
    <text>Tourism Q was the first question</text>
  </threadedComment>
  <threadedComment ref="GZ11" dT="2025-11-18T19:30:39.13" personId="{6601A660-D8BA-461F-90F1-44865EB7DBAC}" id="{9A4890A7-28CC-4864-8A90-A1D59E16E424}">
    <text xml:space="preserve">It includes the responses to the Open Q1 recently added in Nov. </text>
  </threadedComment>
  <threadedComment ref="HA11" dT="2025-11-18T19:30:39.13" personId="{6601A660-D8BA-461F-90F1-44865EB7DBAC}" id="{21F9652A-5325-4686-A353-3E0795C1E3CA}">
    <text xml:space="preserve">It includes the responses to the Open Q1 added in Nov and Dec. </text>
  </threadedComment>
  <threadedComment ref="HB11" dT="2025-11-18T19:30:39.13" personId="{6601A660-D8BA-461F-90F1-44865EB7DBAC}" id="{CFB0EC46-E2A4-44B4-806D-27AFE1401F53}">
    <text xml:space="preserve">It includes the responses to the Open Q1 added in Nov and Dec. </text>
  </threadedComment>
  <threadedComment ref="HF11" dT="2026-05-18T16:07:14.92" personId="{6601A660-D8BA-461F-90F1-44865EB7DBAC}" id="{1EBCB5AC-622F-407D-965F-B089C6B39022}">
    <text xml:space="preserve">Includes resp to the Q about tourism </text>
  </threadedComment>
  <threadedComment ref="HG11" dT="2026-05-18T16:07:14.92" personId="{6601A660-D8BA-461F-90F1-44865EB7DBAC}" id="{E3081C4E-6A86-4882-9F35-D5870E0DFC2F}">
    <text xml:space="preserve">Includes resp to the Q about tourism </text>
  </threadedComment>
  <threadedComment ref="HH11" dT="2026-05-18T16:07:14.92" personId="{6601A660-D8BA-461F-90F1-44865EB7DBAC}" id="{67ABB700-6F73-47A3-8414-E8B3CD11D81B}">
    <text>Includes resp to the Q about CUSMA</text>
  </threadedComment>
  <threadedComment ref="HI11" dT="2026-08-13T10:54:24.91" personId="{6601A660-D8BA-461F-90F1-44865EB7DBAC}" id="{1EDDF781-DDE0-4C61-9840-7C849C72EDAA}">
    <text xml:space="preserve">Low responses as we sent 3 major surveys ahead of the Barometer survey, And no time for a reminder. </text>
  </threadedComment>
  <threadedComment ref="HA15" dT="2025-12-12T15:28:21.19" personId="{6601A660-D8BA-461F-90F1-44865EB7DBAC}" id="{9DFAC16A-6DA7-4231-8130-19FADA084901}">
    <text xml:space="preserve">All sectors except Retail are on 3mgv avg </text>
  </threadedComment>
  <threadedComment ref="HA42" dT="2025-12-12T15:28:21.19" personId="{6601A660-D8BA-461F-90F1-44865EB7DBAC}" id="{B358F56C-7D5C-407C-80A3-44142CBC2C89}">
    <text xml:space="preserve">All sectors except Retail are on 3mgv avg </text>
  </threadedComment>
  <threadedComment ref="A160" dT="2024-01-24T21:15:19.34" personId="{98151818-0A13-4B7E-B877-024BD15DF21B}" id="{D25B5D96-F714-4D38-9A76-D25CD34BD7FC}">
    <text>This last option has changed into Limited physical space. Starting Jan 2024</text>
  </threadedComment>
  <threadedComment ref="B160" dT="2024-01-24T21:15:43.85" personId="{98151818-0A13-4B7E-B877-024BD15DF21B}" id="{A5202CD1-71D1-4EB4-A2B7-16597EDED87A}">
    <text>la dernière option a changé: contraints d'espace physique. Dès janvier 2024</text>
  </threadedComment>
  <threadedComment ref="A161" dT="2024-01-24T21:17:48.04" personId="{98151818-0A13-4B7E-B877-024BD15DF21B}" id="{1498DC84-2C5F-4C02-9940-1811F1A6225D}">
    <text>The word physical has been added in Jan 2024</text>
  </threadedComment>
  <threadedComment ref="B161" dT="2024-01-24T21:18:06.01" personId="{98151818-0A13-4B7E-B877-024BD15DF21B}" id="{4FFAF625-9AB4-4FBA-AB7F-223E688669BD}">
    <text>Le mot physique a été ajouté en janvier 2024</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9688D-EEA7-44ED-BE03-044DA20B0098}">
  <sheetPr>
    <tabColor rgb="FF7030A0"/>
  </sheetPr>
  <dimension ref="A1:HN241"/>
  <sheetViews>
    <sheetView tabSelected="1" zoomScale="120" zoomScaleNormal="120" workbookViewId="0">
      <pane xSplit="3" ySplit="3" topLeftCell="HI4" activePane="bottomRight" state="frozen"/>
      <selection activeCell="GC11" sqref="GC11"/>
      <selection pane="topRight" activeCell="GC11" sqref="GC11"/>
      <selection pane="bottomLeft" activeCell="GC11" sqref="GC11"/>
      <selection pane="bottomRight" activeCell="HJ5" sqref="HJ5"/>
    </sheetView>
  </sheetViews>
  <sheetFormatPr defaultColWidth="9.15234375" defaultRowHeight="10.75"/>
  <cols>
    <col min="1" max="1" width="29.4609375" style="1" customWidth="1"/>
    <col min="2" max="2" width="13.69140625" style="1" customWidth="1"/>
    <col min="3" max="3" width="9.69140625" style="2" customWidth="1"/>
    <col min="4" max="7" width="9.15234375" style="1" customWidth="1"/>
    <col min="8" max="8" width="9.53515625" style="1" customWidth="1"/>
    <col min="9" max="22" width="9.15234375" style="1" customWidth="1"/>
    <col min="23" max="23" width="9.4609375" style="1" customWidth="1"/>
    <col min="24" max="24" width="9.53515625" style="1" customWidth="1"/>
    <col min="25" max="123" width="9.15234375" style="1" customWidth="1"/>
    <col min="124" max="124" width="9.84375" style="1" customWidth="1"/>
    <col min="125" max="126" width="9.53515625" style="1" customWidth="1"/>
    <col min="127" max="128" width="9.15234375" style="1" customWidth="1"/>
    <col min="129" max="129" width="9.53515625" style="3" customWidth="1"/>
    <col min="130" max="132" width="9.53515625" style="1" customWidth="1"/>
    <col min="133" max="134" width="9.15234375" style="3" customWidth="1"/>
    <col min="135" max="136" width="8.84375" style="3" customWidth="1"/>
    <col min="137" max="144" width="9.15234375" style="1" customWidth="1"/>
    <col min="145" max="146" width="9.15234375" style="3" customWidth="1"/>
    <col min="147" max="168" width="9.15234375" style="1" customWidth="1"/>
    <col min="169" max="169" width="7.4609375" style="1" customWidth="1"/>
    <col min="170" max="173" width="9.15234375" style="1" customWidth="1"/>
    <col min="174" max="175" width="9.15234375" style="3" customWidth="1"/>
    <col min="176" max="176" width="8.84375" style="1" customWidth="1"/>
    <col min="177" max="195" width="9.15234375" style="1" customWidth="1"/>
    <col min="196" max="16384" width="9.15234375" style="1"/>
  </cols>
  <sheetData>
    <row r="1" spans="1:219">
      <c r="A1" s="1" t="s">
        <v>0</v>
      </c>
      <c r="C1" s="2" t="s">
        <v>1</v>
      </c>
      <c r="EG1" s="4" t="s">
        <v>2</v>
      </c>
      <c r="EH1" s="5"/>
      <c r="EI1" s="5"/>
      <c r="EJ1" s="5"/>
      <c r="EK1" s="5"/>
      <c r="EL1" s="6"/>
    </row>
    <row r="2" spans="1:219">
      <c r="A2" s="7" t="s">
        <v>3</v>
      </c>
      <c r="C2" s="8" t="s">
        <v>4</v>
      </c>
      <c r="BM2" s="1" t="s">
        <v>5</v>
      </c>
      <c r="BN2" s="1" t="s">
        <v>5</v>
      </c>
      <c r="BO2" s="1" t="s">
        <v>5</v>
      </c>
      <c r="BP2" s="1" t="s">
        <v>5</v>
      </c>
      <c r="EG2" s="9" t="s">
        <v>6</v>
      </c>
      <c r="EH2" s="10" t="s">
        <v>7</v>
      </c>
      <c r="EI2" s="9" t="s">
        <v>6</v>
      </c>
      <c r="EJ2" s="10" t="s">
        <v>7</v>
      </c>
      <c r="EK2" s="9" t="s">
        <v>6</v>
      </c>
      <c r="EL2" s="10" t="s">
        <v>7</v>
      </c>
      <c r="EM2" s="11"/>
      <c r="EN2" s="11"/>
      <c r="EO2" s="12"/>
      <c r="EP2" s="13"/>
    </row>
    <row r="3" spans="1:219" s="18" customFormat="1">
      <c r="A3" s="169"/>
      <c r="B3" s="170"/>
      <c r="C3" s="171"/>
      <c r="D3" s="14">
        <v>39845</v>
      </c>
      <c r="E3" s="14">
        <v>39873</v>
      </c>
      <c r="F3" s="14">
        <v>39904</v>
      </c>
      <c r="G3" s="14">
        <v>39934</v>
      </c>
      <c r="H3" s="14">
        <v>39965</v>
      </c>
      <c r="I3" s="14">
        <v>39995</v>
      </c>
      <c r="J3" s="14">
        <v>40026</v>
      </c>
      <c r="K3" s="14">
        <v>40057</v>
      </c>
      <c r="L3" s="14">
        <v>40087</v>
      </c>
      <c r="M3" s="14">
        <v>40118</v>
      </c>
      <c r="N3" s="14">
        <v>40148</v>
      </c>
      <c r="O3" s="14">
        <v>40179</v>
      </c>
      <c r="P3" s="14">
        <v>40210</v>
      </c>
      <c r="Q3" s="14">
        <v>40238</v>
      </c>
      <c r="R3" s="14">
        <v>40269</v>
      </c>
      <c r="S3" s="14">
        <v>40299</v>
      </c>
      <c r="T3" s="14">
        <v>40330</v>
      </c>
      <c r="U3" s="14">
        <v>40360</v>
      </c>
      <c r="V3" s="14">
        <v>40391</v>
      </c>
      <c r="W3" s="14">
        <v>40422</v>
      </c>
      <c r="X3" s="14">
        <v>40452</v>
      </c>
      <c r="Y3" s="14">
        <v>40483</v>
      </c>
      <c r="Z3" s="14">
        <v>40513</v>
      </c>
      <c r="AA3" s="14">
        <v>40544</v>
      </c>
      <c r="AB3" s="14">
        <v>40575</v>
      </c>
      <c r="AC3" s="14">
        <v>40603</v>
      </c>
      <c r="AD3" s="14">
        <v>40634</v>
      </c>
      <c r="AE3" s="14">
        <v>40664</v>
      </c>
      <c r="AF3" s="14">
        <v>40695</v>
      </c>
      <c r="AG3" s="14">
        <v>40725</v>
      </c>
      <c r="AH3" s="14">
        <v>40756</v>
      </c>
      <c r="AI3" s="14">
        <v>40787</v>
      </c>
      <c r="AJ3" s="14">
        <v>40817</v>
      </c>
      <c r="AK3" s="14">
        <v>40848</v>
      </c>
      <c r="AL3" s="14">
        <v>40878</v>
      </c>
      <c r="AM3" s="14">
        <v>40909</v>
      </c>
      <c r="AN3" s="14">
        <v>40940</v>
      </c>
      <c r="AO3" s="14">
        <v>40969</v>
      </c>
      <c r="AP3" s="14">
        <v>41000</v>
      </c>
      <c r="AQ3" s="14">
        <v>41030</v>
      </c>
      <c r="AR3" s="14">
        <v>41061</v>
      </c>
      <c r="AS3" s="14">
        <v>41091</v>
      </c>
      <c r="AT3" s="14">
        <v>41122</v>
      </c>
      <c r="AU3" s="14">
        <v>41153</v>
      </c>
      <c r="AV3" s="14">
        <v>41183</v>
      </c>
      <c r="AW3" s="14">
        <v>41214</v>
      </c>
      <c r="AX3" s="14">
        <v>41244</v>
      </c>
      <c r="AY3" s="14">
        <v>41275</v>
      </c>
      <c r="AZ3" s="14">
        <v>41306</v>
      </c>
      <c r="BA3" s="14">
        <v>41334</v>
      </c>
      <c r="BB3" s="14">
        <v>41365</v>
      </c>
      <c r="BC3" s="14">
        <v>41395</v>
      </c>
      <c r="BD3" s="14">
        <v>41426</v>
      </c>
      <c r="BE3" s="14">
        <v>41456</v>
      </c>
      <c r="BF3" s="14">
        <v>41487</v>
      </c>
      <c r="BG3" s="14">
        <v>41518</v>
      </c>
      <c r="BH3" s="14">
        <v>41548</v>
      </c>
      <c r="BI3" s="14">
        <v>41579</v>
      </c>
      <c r="BJ3" s="14">
        <v>41609</v>
      </c>
      <c r="BK3" s="14">
        <v>41640</v>
      </c>
      <c r="BL3" s="14">
        <v>41671</v>
      </c>
      <c r="BM3" s="14">
        <v>41699</v>
      </c>
      <c r="BN3" s="14">
        <v>41730</v>
      </c>
      <c r="BO3" s="14">
        <v>41760</v>
      </c>
      <c r="BP3" s="14">
        <v>41791</v>
      </c>
      <c r="BQ3" s="14">
        <v>41821</v>
      </c>
      <c r="BR3" s="14">
        <v>41852</v>
      </c>
      <c r="BS3" s="14">
        <v>41883</v>
      </c>
      <c r="BT3" s="14">
        <v>41913</v>
      </c>
      <c r="BU3" s="14">
        <v>41944</v>
      </c>
      <c r="BV3" s="14">
        <v>41974</v>
      </c>
      <c r="BW3" s="14">
        <v>42005</v>
      </c>
      <c r="BX3" s="14">
        <v>42036</v>
      </c>
      <c r="BY3" s="14">
        <v>42064</v>
      </c>
      <c r="BZ3" s="14">
        <v>42095</v>
      </c>
      <c r="CA3" s="14">
        <v>42125</v>
      </c>
      <c r="CB3" s="14">
        <v>42156</v>
      </c>
      <c r="CC3" s="14">
        <v>42186</v>
      </c>
      <c r="CD3" s="14">
        <v>42217</v>
      </c>
      <c r="CE3" s="14">
        <v>42248</v>
      </c>
      <c r="CF3" s="14">
        <v>42278</v>
      </c>
      <c r="CG3" s="14">
        <v>42309</v>
      </c>
      <c r="CH3" s="14">
        <v>42339</v>
      </c>
      <c r="CI3" s="14">
        <v>42370</v>
      </c>
      <c r="CJ3" s="14">
        <v>42401</v>
      </c>
      <c r="CK3" s="14">
        <v>42430</v>
      </c>
      <c r="CL3" s="14">
        <v>42461</v>
      </c>
      <c r="CM3" s="14">
        <v>42491</v>
      </c>
      <c r="CN3" s="14">
        <v>42522</v>
      </c>
      <c r="CO3" s="14">
        <v>42552</v>
      </c>
      <c r="CP3" s="14">
        <v>42583</v>
      </c>
      <c r="CQ3" s="14">
        <v>42614</v>
      </c>
      <c r="CR3" s="14">
        <v>42644</v>
      </c>
      <c r="CS3" s="14">
        <v>42675</v>
      </c>
      <c r="CT3" s="14">
        <v>42705</v>
      </c>
      <c r="CU3" s="14">
        <v>42736</v>
      </c>
      <c r="CV3" s="14">
        <v>42767</v>
      </c>
      <c r="CW3" s="14">
        <v>42795</v>
      </c>
      <c r="CX3" s="14">
        <v>42826</v>
      </c>
      <c r="CY3" s="14">
        <v>42856</v>
      </c>
      <c r="CZ3" s="14">
        <v>42887</v>
      </c>
      <c r="DA3" s="14">
        <v>42917</v>
      </c>
      <c r="DB3" s="14">
        <v>42948</v>
      </c>
      <c r="DC3" s="14">
        <v>42979</v>
      </c>
      <c r="DD3" s="14">
        <v>43009</v>
      </c>
      <c r="DE3" s="14">
        <v>43040</v>
      </c>
      <c r="DF3" s="14">
        <v>43070</v>
      </c>
      <c r="DG3" s="14">
        <v>43101</v>
      </c>
      <c r="DH3" s="14">
        <v>43132</v>
      </c>
      <c r="DI3" s="14">
        <v>43160</v>
      </c>
      <c r="DJ3" s="14">
        <v>43191</v>
      </c>
      <c r="DK3" s="14">
        <v>43221</v>
      </c>
      <c r="DL3" s="14">
        <v>43252</v>
      </c>
      <c r="DM3" s="14">
        <v>43282</v>
      </c>
      <c r="DN3" s="14">
        <v>43313</v>
      </c>
      <c r="DO3" s="14">
        <v>43344</v>
      </c>
      <c r="DP3" s="14">
        <v>43374</v>
      </c>
      <c r="DQ3" s="14">
        <v>43405</v>
      </c>
      <c r="DR3" s="14">
        <v>43435</v>
      </c>
      <c r="DS3" s="14">
        <v>43466</v>
      </c>
      <c r="DT3" s="14">
        <v>43497</v>
      </c>
      <c r="DU3" s="14">
        <v>43525</v>
      </c>
      <c r="DV3" s="14">
        <v>43556</v>
      </c>
      <c r="DW3" s="14">
        <v>43586</v>
      </c>
      <c r="DX3" s="14">
        <v>43617</v>
      </c>
      <c r="DY3" s="14">
        <v>43647</v>
      </c>
      <c r="DZ3" s="14">
        <v>43678</v>
      </c>
      <c r="EA3" s="14">
        <v>43709</v>
      </c>
      <c r="EB3" s="14">
        <v>43739</v>
      </c>
      <c r="EC3" s="14">
        <v>43770</v>
      </c>
      <c r="ED3" s="14">
        <v>43800</v>
      </c>
      <c r="EE3" s="14">
        <v>43831</v>
      </c>
      <c r="EF3" s="14">
        <v>43862</v>
      </c>
      <c r="EG3" s="15">
        <v>43891</v>
      </c>
      <c r="EH3" s="16">
        <v>43891</v>
      </c>
      <c r="EI3" s="16">
        <v>43922</v>
      </c>
      <c r="EJ3" s="16">
        <v>43922</v>
      </c>
      <c r="EK3" s="16">
        <v>43952</v>
      </c>
      <c r="EL3" s="17">
        <v>43952</v>
      </c>
      <c r="EM3" s="14">
        <v>43983</v>
      </c>
      <c r="EN3" s="14">
        <v>44013</v>
      </c>
      <c r="EO3" s="14">
        <v>44044</v>
      </c>
      <c r="EP3" s="14">
        <v>44075</v>
      </c>
      <c r="EQ3" s="14">
        <v>44105</v>
      </c>
      <c r="ER3" s="14">
        <v>44136</v>
      </c>
      <c r="ES3" s="14">
        <v>44166</v>
      </c>
      <c r="ET3" s="14">
        <v>44197</v>
      </c>
      <c r="EU3" s="14">
        <v>44228</v>
      </c>
      <c r="EV3" s="14">
        <v>44256</v>
      </c>
      <c r="EW3" s="14">
        <v>44287</v>
      </c>
      <c r="EX3" s="14">
        <v>44317</v>
      </c>
      <c r="EY3" s="14">
        <v>44348</v>
      </c>
      <c r="EZ3" s="14">
        <v>44378</v>
      </c>
      <c r="FA3" s="14">
        <v>44409</v>
      </c>
      <c r="FB3" s="14">
        <v>44440</v>
      </c>
      <c r="FC3" s="14">
        <v>44470</v>
      </c>
      <c r="FD3" s="14">
        <v>44501</v>
      </c>
      <c r="FE3" s="14">
        <v>44531</v>
      </c>
      <c r="FF3" s="16">
        <v>44562</v>
      </c>
      <c r="FG3" s="16">
        <v>44593</v>
      </c>
      <c r="FH3" s="16">
        <v>44621</v>
      </c>
      <c r="FI3" s="16">
        <v>44652</v>
      </c>
      <c r="FJ3" s="16">
        <v>44682</v>
      </c>
      <c r="FK3" s="16">
        <v>44713</v>
      </c>
      <c r="FL3" s="16">
        <v>44743</v>
      </c>
      <c r="FM3" s="16">
        <v>44774</v>
      </c>
      <c r="FN3" s="16">
        <v>44805</v>
      </c>
      <c r="FO3" s="16">
        <v>44835</v>
      </c>
      <c r="FP3" s="16">
        <v>44866</v>
      </c>
      <c r="FQ3" s="16">
        <v>44896</v>
      </c>
      <c r="FR3" s="16">
        <v>44927</v>
      </c>
      <c r="FS3" s="16">
        <v>44958</v>
      </c>
      <c r="FT3" s="16">
        <v>44986</v>
      </c>
      <c r="FU3" s="16">
        <v>45017</v>
      </c>
      <c r="FV3" s="16">
        <v>45047</v>
      </c>
      <c r="FW3" s="16">
        <v>45078</v>
      </c>
      <c r="FX3" s="16">
        <v>45108</v>
      </c>
      <c r="FY3" s="16">
        <v>45139</v>
      </c>
      <c r="FZ3" s="16">
        <v>45170</v>
      </c>
      <c r="GA3" s="16">
        <v>45200</v>
      </c>
      <c r="GB3" s="16">
        <v>45231</v>
      </c>
      <c r="GC3" s="16">
        <v>45261</v>
      </c>
      <c r="GD3" s="16">
        <v>45292</v>
      </c>
      <c r="GE3" s="16">
        <v>45323</v>
      </c>
      <c r="GF3" s="16">
        <v>45352</v>
      </c>
      <c r="GG3" s="16">
        <v>45383</v>
      </c>
      <c r="GH3" s="16">
        <v>45413</v>
      </c>
      <c r="GI3" s="16">
        <v>45444</v>
      </c>
      <c r="GJ3" s="16">
        <v>45474</v>
      </c>
      <c r="GK3" s="16">
        <v>45505</v>
      </c>
      <c r="GL3" s="16">
        <v>45536</v>
      </c>
      <c r="GM3" s="16">
        <v>45566</v>
      </c>
      <c r="GN3" s="16">
        <v>45597</v>
      </c>
      <c r="GO3" s="16">
        <v>45627</v>
      </c>
      <c r="GP3" s="16">
        <v>45658</v>
      </c>
      <c r="GQ3" s="16">
        <v>45689</v>
      </c>
      <c r="GR3" s="16">
        <v>45717</v>
      </c>
      <c r="GS3" s="14">
        <v>45748</v>
      </c>
      <c r="GT3" s="14">
        <v>45778</v>
      </c>
      <c r="GU3" s="14">
        <v>45809</v>
      </c>
      <c r="GV3" s="14">
        <v>45839</v>
      </c>
      <c r="GW3" s="14">
        <v>45870</v>
      </c>
      <c r="GX3" s="14">
        <v>45901</v>
      </c>
      <c r="GY3" s="14">
        <v>45931</v>
      </c>
      <c r="GZ3" s="14">
        <v>45962</v>
      </c>
      <c r="HA3" s="14">
        <v>45992</v>
      </c>
      <c r="HB3" s="14">
        <v>46023</v>
      </c>
      <c r="HC3" s="14">
        <v>46054</v>
      </c>
      <c r="HD3" s="14">
        <v>46082</v>
      </c>
      <c r="HE3" s="14">
        <v>46113</v>
      </c>
      <c r="HF3" s="14">
        <v>46143</v>
      </c>
      <c r="HG3" s="14">
        <v>46174</v>
      </c>
      <c r="HH3" s="14">
        <v>46204</v>
      </c>
      <c r="HI3" s="14">
        <v>46235</v>
      </c>
      <c r="HJ3" s="14">
        <v>46266</v>
      </c>
    </row>
    <row r="4" spans="1:219">
      <c r="A4" s="18" t="s">
        <v>8</v>
      </c>
      <c r="B4" s="19" t="s">
        <v>9</v>
      </c>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EG4" s="21"/>
      <c r="EH4" s="21"/>
      <c r="EI4" s="21"/>
      <c r="EJ4" s="21"/>
      <c r="EK4" s="22"/>
      <c r="EL4" s="22"/>
      <c r="GD4" s="1" t="s">
        <v>10</v>
      </c>
    </row>
    <row r="6" spans="1:219">
      <c r="A6" s="1" t="s">
        <v>11</v>
      </c>
      <c r="B6" s="7" t="s">
        <v>12</v>
      </c>
      <c r="D6" s="3">
        <v>44.979423868312757</v>
      </c>
      <c r="E6" s="3">
        <v>43.098455598455601</v>
      </c>
      <c r="F6" s="3">
        <v>54.980276134122285</v>
      </c>
      <c r="G6" s="3">
        <v>60.344827586206897</v>
      </c>
      <c r="H6" s="3">
        <v>58.421052631578938</v>
      </c>
      <c r="I6" s="3">
        <v>58.578199052132696</v>
      </c>
      <c r="J6" s="3">
        <v>65.729783037475343</v>
      </c>
      <c r="K6" s="3">
        <v>68.660714285714292</v>
      </c>
      <c r="L6" s="3">
        <v>67</v>
      </c>
      <c r="M6" s="3">
        <v>68.026460859977945</v>
      </c>
      <c r="N6" s="3">
        <v>63.809523809523803</v>
      </c>
      <c r="O6" s="3">
        <v>66.992551210428303</v>
      </c>
      <c r="P6" s="3">
        <v>68.507067137809187</v>
      </c>
      <c r="Q6" s="3">
        <v>69.660194174757279</v>
      </c>
      <c r="R6" s="3">
        <v>66.197916666666671</v>
      </c>
      <c r="S6" s="3">
        <v>67.365591397849471</v>
      </c>
      <c r="T6" s="3">
        <v>66.370808678500978</v>
      </c>
      <c r="U6" s="3">
        <v>65.743440233236157</v>
      </c>
      <c r="V6" s="3">
        <v>64.870689655172413</v>
      </c>
      <c r="W6" s="3">
        <v>63.586358635863583</v>
      </c>
      <c r="X6" s="3">
        <v>66.985645933014354</v>
      </c>
      <c r="Y6" s="3">
        <v>64.259708737864074</v>
      </c>
      <c r="Z6" s="3">
        <v>69.296116504854368</v>
      </c>
      <c r="AA6" s="3">
        <v>68.852459016393439</v>
      </c>
      <c r="AB6" s="3">
        <v>69.243421052631575</v>
      </c>
      <c r="AC6" s="3">
        <v>69.210866752910732</v>
      </c>
      <c r="AD6" s="3">
        <v>70.596026490066222</v>
      </c>
      <c r="AE6" s="3">
        <v>66.647465437788028</v>
      </c>
      <c r="AF6" s="3">
        <v>66.167664670658695</v>
      </c>
      <c r="AG6" s="3">
        <v>67.909663865546221</v>
      </c>
      <c r="AH6" s="3">
        <v>61.862643080124869</v>
      </c>
      <c r="AI6" s="3">
        <v>62.884834663626002</v>
      </c>
      <c r="AJ6" s="3">
        <v>63.572854291417173</v>
      </c>
      <c r="AK6" s="3">
        <v>63.71252204585538</v>
      </c>
      <c r="AL6" s="3">
        <v>65.222101841820148</v>
      </c>
      <c r="AM6" s="3">
        <v>65.315315315315317</v>
      </c>
      <c r="AN6" s="3">
        <v>65.950226244343895</v>
      </c>
      <c r="AO6" s="3">
        <v>67.661388550548111</v>
      </c>
      <c r="AP6" s="3">
        <v>66.482843137254903</v>
      </c>
      <c r="AQ6" s="3">
        <v>64.768460575719658</v>
      </c>
      <c r="AR6" s="3">
        <v>62.005277044854878</v>
      </c>
      <c r="AS6" s="3">
        <v>60.935672514619874</v>
      </c>
      <c r="AT6" s="3">
        <v>60</v>
      </c>
      <c r="AU6" s="3">
        <v>62.010869565217398</v>
      </c>
      <c r="AV6" s="3">
        <v>66.608695652173907</v>
      </c>
      <c r="AW6" s="3">
        <v>62.602880658436213</v>
      </c>
      <c r="AX6" s="3">
        <v>62.263099219620969</v>
      </c>
      <c r="AY6" s="3">
        <v>65.18218623481782</v>
      </c>
      <c r="AZ6" s="3">
        <v>66.390041493775925</v>
      </c>
      <c r="BA6" s="3">
        <v>62.821612349914233</v>
      </c>
      <c r="BB6" s="3">
        <v>62.31343283582089</v>
      </c>
      <c r="BC6" s="3">
        <v>62.476099426386234</v>
      </c>
      <c r="BD6" s="3">
        <v>59.892200380469248</v>
      </c>
      <c r="BE6" s="3">
        <v>64.310494362532523</v>
      </c>
      <c r="BF6" s="3">
        <v>65.873786407766985</v>
      </c>
      <c r="BG6" s="3">
        <v>64.496527777777786</v>
      </c>
      <c r="BH6" s="3">
        <v>64.970355731225297</v>
      </c>
      <c r="BI6" s="3">
        <v>65.851528384279476</v>
      </c>
      <c r="BJ6" s="3">
        <v>62.790697674418603</v>
      </c>
      <c r="BK6" s="3">
        <v>63.994910941475837</v>
      </c>
      <c r="BL6" s="3">
        <v>64.615384615384613</v>
      </c>
      <c r="BM6" s="3">
        <v>64.210985178727114</v>
      </c>
      <c r="BN6" s="3">
        <v>65.750915750915752</v>
      </c>
      <c r="BO6" s="3">
        <v>67.082035306334376</v>
      </c>
      <c r="BP6" s="3">
        <v>63.314447592067992</v>
      </c>
      <c r="BQ6" s="3">
        <v>62.904808635917561</v>
      </c>
      <c r="BR6" s="3">
        <v>65.508298755186729</v>
      </c>
      <c r="BS6" s="3">
        <v>65.639810426540279</v>
      </c>
      <c r="BT6" s="3">
        <v>67.687074829931973</v>
      </c>
      <c r="BU6" s="3">
        <v>65.97151576805696</v>
      </c>
      <c r="BV6" s="3">
        <v>61.80482686253935</v>
      </c>
      <c r="BW6" s="3">
        <v>63.507326007326</v>
      </c>
      <c r="BX6" s="3">
        <v>59.118852459016388</v>
      </c>
      <c r="BY6" s="3">
        <v>61.288659793814439</v>
      </c>
      <c r="BZ6" s="3">
        <v>60.414610069101684</v>
      </c>
      <c r="CA6" s="3">
        <v>60.930493273542595</v>
      </c>
      <c r="CB6" s="3">
        <v>59.94047619047619</v>
      </c>
      <c r="CC6" s="3">
        <v>58.152173913043484</v>
      </c>
      <c r="CD6" s="3">
        <v>56.856023506366306</v>
      </c>
      <c r="CE6" s="3">
        <v>55.420918367346935</v>
      </c>
      <c r="CF6" s="3">
        <v>59.090909090909093</v>
      </c>
      <c r="CG6" s="3">
        <v>58.853006681514472</v>
      </c>
      <c r="CH6" s="3">
        <v>55.628272251308907</v>
      </c>
      <c r="CI6" s="3">
        <v>54.74254742547425</v>
      </c>
      <c r="CJ6" s="3">
        <v>54.484605087014728</v>
      </c>
      <c r="CK6" s="3">
        <v>52.407932011331447</v>
      </c>
      <c r="CL6" s="3">
        <v>59.077809798270884</v>
      </c>
      <c r="CM6" s="3">
        <v>58.167613636363633</v>
      </c>
      <c r="CN6" s="3">
        <v>60.07957559681698</v>
      </c>
      <c r="CO6" s="3">
        <v>57.627118644067799</v>
      </c>
      <c r="CP6" s="3">
        <v>59.837398373983739</v>
      </c>
      <c r="CQ6" s="3">
        <v>58.908507223113958</v>
      </c>
      <c r="CR6" s="3">
        <v>58.098068350668655</v>
      </c>
      <c r="CS6" s="3">
        <v>59.7962382445141</v>
      </c>
      <c r="CT6" s="3">
        <v>60.906040268456373</v>
      </c>
      <c r="CU6" s="3">
        <v>60.383189122373302</v>
      </c>
      <c r="CV6" s="3">
        <v>62.898252826310383</v>
      </c>
      <c r="CW6" s="3">
        <v>63.022941970310399</v>
      </c>
      <c r="CX6" s="3">
        <v>65.220483641536276</v>
      </c>
      <c r="CY6" s="3">
        <v>66.473988439306368</v>
      </c>
      <c r="CZ6" s="3">
        <v>60.699865410497978</v>
      </c>
      <c r="DA6" s="3">
        <v>60.570236439499304</v>
      </c>
      <c r="DB6" s="3">
        <v>59.803921568627452</v>
      </c>
      <c r="DC6" s="3">
        <v>56.635071090047397</v>
      </c>
      <c r="DD6" s="3">
        <v>57.152496626180834</v>
      </c>
      <c r="DE6" s="3">
        <v>59.560906515580733</v>
      </c>
      <c r="DF6" s="3">
        <v>59.700427960057056</v>
      </c>
      <c r="DG6" s="3">
        <v>62.969483568075113</v>
      </c>
      <c r="DH6" s="3">
        <v>61.894273127753308</v>
      </c>
      <c r="DI6" s="3">
        <v>60.723684210526308</v>
      </c>
      <c r="DJ6" s="3">
        <v>56.693440428380185</v>
      </c>
      <c r="DK6" s="3">
        <v>62.740384615384613</v>
      </c>
      <c r="DL6" s="3">
        <v>62.361623616236159</v>
      </c>
      <c r="DM6" s="3">
        <v>56.496062992125985</v>
      </c>
      <c r="DN6" s="3">
        <v>61.627906976744185</v>
      </c>
      <c r="DO6" s="3">
        <v>61.4951768488746</v>
      </c>
      <c r="DP6" s="3">
        <v>60.404191616766468</v>
      </c>
      <c r="DQ6" s="3">
        <v>61.398601398601407</v>
      </c>
      <c r="DR6" s="3">
        <v>53.635116598079556</v>
      </c>
      <c r="DS6" s="3">
        <v>56.465067778936394</v>
      </c>
      <c r="DT6" s="3">
        <v>59.063981042654021</v>
      </c>
      <c r="DU6" s="3">
        <v>56.09065155807366</v>
      </c>
      <c r="DV6" s="3">
        <v>56.901041666666664</v>
      </c>
      <c r="DW6" s="3">
        <v>59.720372836218374</v>
      </c>
      <c r="DX6" s="3">
        <v>61.634349030470915</v>
      </c>
      <c r="DY6" s="3">
        <v>57.782369146005507</v>
      </c>
      <c r="DZ6" s="3">
        <v>60.510510510510507</v>
      </c>
      <c r="EA6" s="3">
        <v>59.332321699544764</v>
      </c>
      <c r="EB6" s="3">
        <v>59.857328145265889</v>
      </c>
      <c r="EC6" s="3">
        <v>56.009615384615387</v>
      </c>
      <c r="ED6" s="3">
        <v>55.407124681933851</v>
      </c>
      <c r="EE6" s="3">
        <v>55.209513023782556</v>
      </c>
      <c r="EF6" s="3">
        <v>60.375146541617816</v>
      </c>
      <c r="EG6" s="22">
        <v>49.799465240641709</v>
      </c>
      <c r="EH6" s="22">
        <v>30.841799709724238</v>
      </c>
      <c r="EI6" s="22">
        <v>37.702871410736584</v>
      </c>
      <c r="EJ6" s="22">
        <v>46.388577827547593</v>
      </c>
      <c r="EK6" s="22">
        <v>53.247293921731888</v>
      </c>
      <c r="EL6" s="22">
        <v>52.5</v>
      </c>
      <c r="EM6" s="3">
        <v>54.697624190064801</v>
      </c>
      <c r="EN6" s="3">
        <v>61.127379209370424</v>
      </c>
      <c r="EO6" s="3">
        <v>59.21625544267053</v>
      </c>
      <c r="EP6" s="3">
        <v>59.116647791619478</v>
      </c>
      <c r="EQ6" s="3">
        <v>53.273809523809526</v>
      </c>
      <c r="ER6" s="3">
        <v>55.561172901921132</v>
      </c>
      <c r="ES6" s="3">
        <v>58.19502074688797</v>
      </c>
      <c r="ET6" s="3">
        <v>58.57038657913931</v>
      </c>
      <c r="EU6" s="3">
        <v>62.478705281090299</v>
      </c>
      <c r="EV6" s="3">
        <v>68.282828282828277</v>
      </c>
      <c r="EW6" s="3">
        <v>63.24742268041237</v>
      </c>
      <c r="EX6" s="3">
        <v>66.217564870259466</v>
      </c>
      <c r="EY6" s="3">
        <v>70.180722891566262</v>
      </c>
      <c r="EZ6" s="3">
        <v>69.444444444444443</v>
      </c>
      <c r="FA6" s="3">
        <v>67.19342604298356</v>
      </c>
      <c r="FB6" s="3">
        <v>57.786429365962178</v>
      </c>
      <c r="FC6" s="3">
        <v>60.473372781065081</v>
      </c>
      <c r="FD6" s="3">
        <v>62.133182844243784</v>
      </c>
      <c r="FE6" s="3">
        <v>62.218045112781951</v>
      </c>
      <c r="FF6" s="3">
        <v>54.69422911283376</v>
      </c>
      <c r="FG6" s="3">
        <v>62.72935779816514</v>
      </c>
      <c r="FH6" s="3">
        <v>65.243101182654399</v>
      </c>
      <c r="FI6" s="3">
        <v>64.859693877551024</v>
      </c>
      <c r="FJ6" s="3">
        <v>61.581920903954803</v>
      </c>
      <c r="FK6" s="3">
        <v>59.366197183098592</v>
      </c>
      <c r="FL6" s="3">
        <v>52.666666666666664</v>
      </c>
      <c r="FM6" s="3">
        <v>53.498542274052475</v>
      </c>
      <c r="FN6" s="3">
        <v>52.40524781341108</v>
      </c>
      <c r="FO6" s="3">
        <v>51.219512195121951</v>
      </c>
      <c r="FP6" s="3">
        <v>50</v>
      </c>
      <c r="FQ6" s="3">
        <v>50.9375</v>
      </c>
      <c r="FR6" s="3">
        <v>51.244509516837475</v>
      </c>
      <c r="FS6" s="3">
        <v>51.814882032667875</v>
      </c>
      <c r="FT6" s="3">
        <v>55.405405405405403</v>
      </c>
      <c r="FU6" s="3">
        <v>55.676516329704519</v>
      </c>
      <c r="FV6" s="3">
        <v>56.195462478184986</v>
      </c>
      <c r="FW6" s="3">
        <v>54.011194029850742</v>
      </c>
      <c r="FX6" s="3">
        <v>54.416961130742045</v>
      </c>
      <c r="FY6" s="3">
        <v>54.631578947368418</v>
      </c>
      <c r="FZ6" s="3">
        <v>48.778195488721799</v>
      </c>
      <c r="GA6" s="3">
        <v>47.116968698517297</v>
      </c>
      <c r="GB6" s="3">
        <v>45.424292845257902</v>
      </c>
      <c r="GC6" s="3">
        <v>47.325408618127781</v>
      </c>
      <c r="GD6" s="3">
        <v>48.77873563218391</v>
      </c>
      <c r="GE6" s="3">
        <v>55.148205928237125</v>
      </c>
      <c r="GF6" s="3">
        <v>52.889245585874804</v>
      </c>
      <c r="GG6" s="3">
        <v>47.672672672672675</v>
      </c>
      <c r="GH6" s="3">
        <v>56.572379367720472</v>
      </c>
      <c r="GI6" s="3">
        <v>56.012176560121759</v>
      </c>
      <c r="GJ6" s="3">
        <v>55.483870967741936</v>
      </c>
      <c r="GK6" s="3">
        <v>56.900452488687783</v>
      </c>
      <c r="GL6" s="3">
        <v>55.102040816326536</v>
      </c>
      <c r="GM6" s="3">
        <v>55.802707930367504</v>
      </c>
      <c r="GN6" s="3">
        <v>59.782608695652172</v>
      </c>
      <c r="GO6" s="3">
        <v>56.464174454828651</v>
      </c>
      <c r="GP6" s="3">
        <v>54.48960302457467</v>
      </c>
      <c r="GQ6" s="3">
        <v>47.272727272727273</v>
      </c>
      <c r="GR6" s="3">
        <v>25.475113122171944</v>
      </c>
      <c r="GS6" s="3">
        <v>34.669811320754718</v>
      </c>
      <c r="GT6" s="3">
        <v>40.147453083109916</v>
      </c>
      <c r="GU6" s="3">
        <v>47.529411764705884</v>
      </c>
      <c r="GV6" s="3">
        <v>51.517150395778359</v>
      </c>
      <c r="GW6" s="3">
        <v>48.307291666666664</v>
      </c>
      <c r="GX6" s="3">
        <v>50.256081946222785</v>
      </c>
      <c r="GY6" s="3">
        <v>46.735668789808912</v>
      </c>
      <c r="GZ6" s="3">
        <v>55.752212389380531</v>
      </c>
      <c r="HA6" s="3">
        <v>59.945504087193456</v>
      </c>
      <c r="HB6" s="3">
        <v>59.347181008902083</v>
      </c>
      <c r="HC6" s="3">
        <v>65.287162162162161</v>
      </c>
      <c r="HD6" s="3">
        <v>55.670103092783506</v>
      </c>
      <c r="HE6" s="3">
        <v>57.961783439490446</v>
      </c>
      <c r="HF6" s="3">
        <v>46.267361111111114</v>
      </c>
      <c r="HG6" s="3">
        <v>50.140449438202253</v>
      </c>
      <c r="HH6" s="3">
        <v>58.55263157894737</v>
      </c>
      <c r="HI6" s="3">
        <v>57.67918088737202</v>
      </c>
      <c r="HJ6" s="3">
        <v>47.902097902097907</v>
      </c>
    </row>
    <row r="7" spans="1:219" s="23" customFormat="1" ht="8.6">
      <c r="A7" s="23" t="s">
        <v>13</v>
      </c>
      <c r="B7" s="24"/>
      <c r="C7" s="25"/>
      <c r="D7" s="26"/>
      <c r="E7" s="27">
        <f t="shared" ref="E7:BP7" si="0">E6-D6</f>
        <v>-1.8809682698571564</v>
      </c>
      <c r="F7" s="27">
        <f t="shared" si="0"/>
        <v>11.881820535666684</v>
      </c>
      <c r="G7" s="27">
        <f t="shared" si="0"/>
        <v>5.364551452084612</v>
      </c>
      <c r="H7" s="27">
        <f t="shared" si="0"/>
        <v>-1.9237749546279588</v>
      </c>
      <c r="I7" s="27">
        <f t="shared" si="0"/>
        <v>0.15714642055375805</v>
      </c>
      <c r="J7" s="27">
        <f t="shared" si="0"/>
        <v>7.1515839853426471</v>
      </c>
      <c r="K7" s="27">
        <f t="shared" si="0"/>
        <v>2.9309312482389487</v>
      </c>
      <c r="L7" s="27">
        <f t="shared" si="0"/>
        <v>-1.6607142857142918</v>
      </c>
      <c r="M7" s="27">
        <f t="shared" si="0"/>
        <v>1.026460859977945</v>
      </c>
      <c r="N7" s="27">
        <f t="shared" si="0"/>
        <v>-4.2169370504541419</v>
      </c>
      <c r="O7" s="27">
        <f t="shared" si="0"/>
        <v>3.1830274009044999</v>
      </c>
      <c r="P7" s="27">
        <f t="shared" si="0"/>
        <v>1.5145159273808844</v>
      </c>
      <c r="Q7" s="27">
        <f t="shared" si="0"/>
        <v>1.1531270369480922</v>
      </c>
      <c r="R7" s="27">
        <f t="shared" si="0"/>
        <v>-3.4622775080906081</v>
      </c>
      <c r="S7" s="27">
        <f t="shared" si="0"/>
        <v>1.1676747311827995</v>
      </c>
      <c r="T7" s="27">
        <f t="shared" si="0"/>
        <v>-0.99478271934849261</v>
      </c>
      <c r="U7" s="27">
        <f t="shared" si="0"/>
        <v>-0.62736844526482116</v>
      </c>
      <c r="V7" s="27">
        <f t="shared" si="0"/>
        <v>-0.87275057806374434</v>
      </c>
      <c r="W7" s="27">
        <f t="shared" si="0"/>
        <v>-1.28433101930883</v>
      </c>
      <c r="X7" s="27">
        <f t="shared" si="0"/>
        <v>3.3992872971507708</v>
      </c>
      <c r="Y7" s="27">
        <f t="shared" si="0"/>
        <v>-2.72593719515028</v>
      </c>
      <c r="Z7" s="27">
        <f t="shared" si="0"/>
        <v>5.036407766990294</v>
      </c>
      <c r="AA7" s="27">
        <f t="shared" si="0"/>
        <v>-0.44365748846092856</v>
      </c>
      <c r="AB7" s="27">
        <f t="shared" si="0"/>
        <v>0.39096203623813608</v>
      </c>
      <c r="AC7" s="27">
        <f t="shared" si="0"/>
        <v>-3.2554299720843005E-2</v>
      </c>
      <c r="AD7" s="27">
        <f t="shared" si="0"/>
        <v>1.3851597371554902</v>
      </c>
      <c r="AE7" s="27">
        <f t="shared" si="0"/>
        <v>-3.948561052278194</v>
      </c>
      <c r="AF7" s="27">
        <f t="shared" si="0"/>
        <v>-0.47980076712933339</v>
      </c>
      <c r="AG7" s="27">
        <f t="shared" si="0"/>
        <v>1.7419991948875264</v>
      </c>
      <c r="AH7" s="27">
        <f t="shared" si="0"/>
        <v>-6.0470207854213527</v>
      </c>
      <c r="AI7" s="27">
        <f t="shared" si="0"/>
        <v>1.022191583501133</v>
      </c>
      <c r="AJ7" s="27">
        <f t="shared" si="0"/>
        <v>0.68801962779117076</v>
      </c>
      <c r="AK7" s="27">
        <f t="shared" si="0"/>
        <v>0.13966775443820723</v>
      </c>
      <c r="AL7" s="27">
        <f t="shared" si="0"/>
        <v>1.5095797959647683</v>
      </c>
      <c r="AM7" s="27">
        <f t="shared" si="0"/>
        <v>9.3213473495168842E-2</v>
      </c>
      <c r="AN7" s="27">
        <f t="shared" si="0"/>
        <v>0.63491092902857815</v>
      </c>
      <c r="AO7" s="27">
        <f t="shared" si="0"/>
        <v>1.7111623062042156</v>
      </c>
      <c r="AP7" s="27">
        <f t="shared" si="0"/>
        <v>-1.1785454132932074</v>
      </c>
      <c r="AQ7" s="27">
        <f t="shared" si="0"/>
        <v>-1.7143825615352455</v>
      </c>
      <c r="AR7" s="27">
        <f t="shared" si="0"/>
        <v>-2.7631835308647794</v>
      </c>
      <c r="AS7" s="27">
        <f t="shared" si="0"/>
        <v>-1.0696045302350043</v>
      </c>
      <c r="AT7" s="27">
        <f t="shared" si="0"/>
        <v>-0.93567251461987411</v>
      </c>
      <c r="AU7" s="27">
        <f t="shared" si="0"/>
        <v>2.0108695652173978</v>
      </c>
      <c r="AV7" s="27">
        <f t="shared" si="0"/>
        <v>4.5978260869565091</v>
      </c>
      <c r="AW7" s="27">
        <f t="shared" si="0"/>
        <v>-4.0058149937376939</v>
      </c>
      <c r="AX7" s="27">
        <f t="shared" si="0"/>
        <v>-0.33978143881524403</v>
      </c>
      <c r="AY7" s="27">
        <f t="shared" si="0"/>
        <v>2.9190870151968511</v>
      </c>
      <c r="AZ7" s="27">
        <f t="shared" si="0"/>
        <v>1.2078552589581051</v>
      </c>
      <c r="BA7" s="27">
        <f t="shared" si="0"/>
        <v>-3.5684291438616924</v>
      </c>
      <c r="BB7" s="27">
        <f t="shared" si="0"/>
        <v>-0.50817951409334228</v>
      </c>
      <c r="BC7" s="27">
        <f t="shared" si="0"/>
        <v>0.16266659056534394</v>
      </c>
      <c r="BD7" s="27">
        <f t="shared" si="0"/>
        <v>-2.5838990459169864</v>
      </c>
      <c r="BE7" s="27">
        <f t="shared" si="0"/>
        <v>4.4182939820632754</v>
      </c>
      <c r="BF7" s="27">
        <f t="shared" si="0"/>
        <v>1.5632920452344621</v>
      </c>
      <c r="BG7" s="27">
        <f t="shared" si="0"/>
        <v>-1.3772586299891998</v>
      </c>
      <c r="BH7" s="27">
        <f t="shared" si="0"/>
        <v>0.47382795344751116</v>
      </c>
      <c r="BI7" s="27">
        <f t="shared" si="0"/>
        <v>0.88117265305417902</v>
      </c>
      <c r="BJ7" s="27">
        <f t="shared" si="0"/>
        <v>-3.0608307098608734</v>
      </c>
      <c r="BK7" s="27">
        <f t="shared" si="0"/>
        <v>1.2042132670572343</v>
      </c>
      <c r="BL7" s="27">
        <f t="shared" si="0"/>
        <v>0.62047367390877639</v>
      </c>
      <c r="BM7" s="27">
        <f t="shared" si="0"/>
        <v>-0.40439943665749922</v>
      </c>
      <c r="BN7" s="27">
        <f t="shared" si="0"/>
        <v>1.5399305721886378</v>
      </c>
      <c r="BO7" s="27">
        <f t="shared" si="0"/>
        <v>1.3311195554186241</v>
      </c>
      <c r="BP7" s="27">
        <f t="shared" si="0"/>
        <v>-3.7675877142663836</v>
      </c>
      <c r="BQ7" s="27">
        <f t="shared" ref="BQ7:EB7" si="1">BQ6-BP6</f>
        <v>-0.409638956150431</v>
      </c>
      <c r="BR7" s="27">
        <f t="shared" si="1"/>
        <v>2.6034901192691677</v>
      </c>
      <c r="BS7" s="27">
        <f t="shared" si="1"/>
        <v>0.13151167135355024</v>
      </c>
      <c r="BT7" s="27">
        <f t="shared" si="1"/>
        <v>2.0472644033916936</v>
      </c>
      <c r="BU7" s="27">
        <f t="shared" si="1"/>
        <v>-1.7155590618750125</v>
      </c>
      <c r="BV7" s="27">
        <f t="shared" si="1"/>
        <v>-4.16668890551761</v>
      </c>
      <c r="BW7" s="27">
        <f t="shared" si="1"/>
        <v>1.7024991447866498</v>
      </c>
      <c r="BX7" s="27">
        <f t="shared" si="1"/>
        <v>-4.3884735483096122</v>
      </c>
      <c r="BY7" s="27">
        <f t="shared" si="1"/>
        <v>2.1698073347980511</v>
      </c>
      <c r="BZ7" s="27">
        <f t="shared" si="1"/>
        <v>-0.87404972471275499</v>
      </c>
      <c r="CA7" s="27">
        <f t="shared" si="1"/>
        <v>0.51588320444091096</v>
      </c>
      <c r="CB7" s="27">
        <f t="shared" si="1"/>
        <v>-0.99001708306640523</v>
      </c>
      <c r="CC7" s="27">
        <f t="shared" si="1"/>
        <v>-1.788302277432706</v>
      </c>
      <c r="CD7" s="27">
        <f t="shared" si="1"/>
        <v>-1.2961504066771781</v>
      </c>
      <c r="CE7" s="27">
        <f t="shared" si="1"/>
        <v>-1.4351051390193703</v>
      </c>
      <c r="CF7" s="27">
        <f t="shared" si="1"/>
        <v>3.6699907235621581</v>
      </c>
      <c r="CG7" s="27">
        <f t="shared" si="1"/>
        <v>-0.23790240939462137</v>
      </c>
      <c r="CH7" s="27">
        <f t="shared" si="1"/>
        <v>-3.2247344302055652</v>
      </c>
      <c r="CI7" s="27">
        <f t="shared" si="1"/>
        <v>-0.88572482583465728</v>
      </c>
      <c r="CJ7" s="27">
        <f t="shared" si="1"/>
        <v>-0.25794233845952164</v>
      </c>
      <c r="CK7" s="27">
        <f t="shared" si="1"/>
        <v>-2.0766730756832814</v>
      </c>
      <c r="CL7" s="27">
        <f t="shared" si="1"/>
        <v>6.6698777869394377</v>
      </c>
      <c r="CM7" s="27">
        <f t="shared" si="1"/>
        <v>-0.91019616190725117</v>
      </c>
      <c r="CN7" s="27">
        <f t="shared" si="1"/>
        <v>1.9119619604533469</v>
      </c>
      <c r="CO7" s="27">
        <f t="shared" si="1"/>
        <v>-2.4524569527491806</v>
      </c>
      <c r="CP7" s="27">
        <f t="shared" si="1"/>
        <v>2.2102797299159391</v>
      </c>
      <c r="CQ7" s="27">
        <f t="shared" si="1"/>
        <v>-0.9288911508697808</v>
      </c>
      <c r="CR7" s="27">
        <f t="shared" si="1"/>
        <v>-0.8104388724453031</v>
      </c>
      <c r="CS7" s="27">
        <f t="shared" si="1"/>
        <v>1.6981698938454457</v>
      </c>
      <c r="CT7" s="27">
        <f t="shared" si="1"/>
        <v>1.1098020239422723</v>
      </c>
      <c r="CU7" s="27">
        <f t="shared" si="1"/>
        <v>-0.52285114608307026</v>
      </c>
      <c r="CV7" s="27">
        <f t="shared" si="1"/>
        <v>2.5150637039370807</v>
      </c>
      <c r="CW7" s="27">
        <f t="shared" si="1"/>
        <v>0.12468914400001552</v>
      </c>
      <c r="CX7" s="27">
        <f t="shared" si="1"/>
        <v>2.1975416712258777</v>
      </c>
      <c r="CY7" s="27">
        <f t="shared" si="1"/>
        <v>1.2535047977700913</v>
      </c>
      <c r="CZ7" s="27">
        <f t="shared" si="1"/>
        <v>-5.7741230288083898</v>
      </c>
      <c r="DA7" s="27">
        <f t="shared" si="1"/>
        <v>-0.12962897099867376</v>
      </c>
      <c r="DB7" s="27">
        <f t="shared" si="1"/>
        <v>-0.76631487087185235</v>
      </c>
      <c r="DC7" s="27">
        <f t="shared" si="1"/>
        <v>-3.1688504785800546</v>
      </c>
      <c r="DD7" s="27">
        <f t="shared" si="1"/>
        <v>0.51742553613343745</v>
      </c>
      <c r="DE7" s="27">
        <f t="shared" si="1"/>
        <v>2.4084098893998984</v>
      </c>
      <c r="DF7" s="27">
        <f t="shared" si="1"/>
        <v>0.13952144447632264</v>
      </c>
      <c r="DG7" s="27">
        <f t="shared" si="1"/>
        <v>3.2690556080180571</v>
      </c>
      <c r="DH7" s="27">
        <f t="shared" si="1"/>
        <v>-1.0752104403218041</v>
      </c>
      <c r="DI7" s="27">
        <f t="shared" si="1"/>
        <v>-1.1705889172270005</v>
      </c>
      <c r="DJ7" s="27">
        <f t="shared" si="1"/>
        <v>-4.0302437821461226</v>
      </c>
      <c r="DK7" s="27">
        <f t="shared" si="1"/>
        <v>6.0469441870044278</v>
      </c>
      <c r="DL7" s="27">
        <f t="shared" si="1"/>
        <v>-0.3787609991484544</v>
      </c>
      <c r="DM7" s="27">
        <f t="shared" si="1"/>
        <v>-5.8655606241101736</v>
      </c>
      <c r="DN7" s="27">
        <f t="shared" si="1"/>
        <v>5.1318439846182002</v>
      </c>
      <c r="DO7" s="27">
        <f t="shared" si="1"/>
        <v>-0.1327301278695856</v>
      </c>
      <c r="DP7" s="27">
        <f t="shared" si="1"/>
        <v>-1.0909852321081317</v>
      </c>
      <c r="DQ7" s="27">
        <f t="shared" si="1"/>
        <v>0.99440978183493911</v>
      </c>
      <c r="DR7" s="27">
        <f t="shared" si="1"/>
        <v>-7.7634848005218515</v>
      </c>
      <c r="DS7" s="27">
        <f t="shared" si="1"/>
        <v>2.8299511808568383</v>
      </c>
      <c r="DT7" s="27">
        <f t="shared" si="1"/>
        <v>2.5989132637176269</v>
      </c>
      <c r="DU7" s="27">
        <f t="shared" si="1"/>
        <v>-2.9733294845803613</v>
      </c>
      <c r="DV7" s="27">
        <f t="shared" si="1"/>
        <v>0.81039010859300475</v>
      </c>
      <c r="DW7" s="27">
        <f t="shared" si="1"/>
        <v>2.8193311695517096</v>
      </c>
      <c r="DX7" s="27">
        <f t="shared" si="1"/>
        <v>1.9139761942525411</v>
      </c>
      <c r="DY7" s="27">
        <f t="shared" si="1"/>
        <v>-3.8519798844654076</v>
      </c>
      <c r="DZ7" s="27">
        <f t="shared" si="1"/>
        <v>2.7281413645049994</v>
      </c>
      <c r="EA7" s="27">
        <f t="shared" si="1"/>
        <v>-1.178188810965743</v>
      </c>
      <c r="EB7" s="27">
        <f t="shared" si="1"/>
        <v>0.5250064457211252</v>
      </c>
      <c r="EC7" s="27">
        <f t="shared" ref="EC7:GN7" si="2">EC6-EB6</f>
        <v>-3.8477127606505022</v>
      </c>
      <c r="ED7" s="27">
        <f t="shared" si="2"/>
        <v>-0.60249070268153559</v>
      </c>
      <c r="EE7" s="27">
        <f t="shared" si="2"/>
        <v>-0.19761165815129544</v>
      </c>
      <c r="EF7" s="27">
        <f t="shared" si="2"/>
        <v>5.1656335178352606</v>
      </c>
      <c r="EG7" s="27">
        <f t="shared" si="2"/>
        <v>-10.575681300976107</v>
      </c>
      <c r="EH7" s="27">
        <f t="shared" si="2"/>
        <v>-18.95766553091747</v>
      </c>
      <c r="EI7" s="27">
        <f t="shared" si="2"/>
        <v>6.8610717010123459</v>
      </c>
      <c r="EJ7" s="27">
        <f t="shared" si="2"/>
        <v>8.6857064168110085</v>
      </c>
      <c r="EK7" s="27">
        <f t="shared" si="2"/>
        <v>6.8587160941842953</v>
      </c>
      <c r="EL7" s="27">
        <f t="shared" si="2"/>
        <v>-0.74729392173188813</v>
      </c>
      <c r="EM7" s="27">
        <f t="shared" si="2"/>
        <v>2.1976241900648006</v>
      </c>
      <c r="EN7" s="27">
        <f t="shared" si="2"/>
        <v>6.4297550193056239</v>
      </c>
      <c r="EO7" s="27">
        <f t="shared" si="2"/>
        <v>-1.9111237666998946</v>
      </c>
      <c r="EP7" s="27">
        <f t="shared" si="2"/>
        <v>-9.960765105105196E-2</v>
      </c>
      <c r="EQ7" s="27">
        <f t="shared" si="2"/>
        <v>-5.8428382678099524</v>
      </c>
      <c r="ER7" s="27">
        <f t="shared" si="2"/>
        <v>2.2873633781116069</v>
      </c>
      <c r="ES7" s="27">
        <f t="shared" si="2"/>
        <v>2.6338478449668372</v>
      </c>
      <c r="ET7" s="27">
        <f t="shared" si="2"/>
        <v>0.37536583225134024</v>
      </c>
      <c r="EU7" s="27">
        <f t="shared" si="2"/>
        <v>3.9083187019509893</v>
      </c>
      <c r="EV7" s="27">
        <f t="shared" si="2"/>
        <v>5.8041230017379775</v>
      </c>
      <c r="EW7" s="27">
        <f t="shared" si="2"/>
        <v>-5.0354056024159064</v>
      </c>
      <c r="EX7" s="27">
        <f t="shared" si="2"/>
        <v>2.9701421898470954</v>
      </c>
      <c r="EY7" s="27">
        <f t="shared" si="2"/>
        <v>3.9631580213067963</v>
      </c>
      <c r="EZ7" s="27">
        <f t="shared" si="2"/>
        <v>-0.73627844712181911</v>
      </c>
      <c r="FA7" s="27">
        <f t="shared" si="2"/>
        <v>-2.2510184014608825</v>
      </c>
      <c r="FB7" s="27">
        <f t="shared" si="2"/>
        <v>-9.4069966770213824</v>
      </c>
      <c r="FC7" s="27">
        <f t="shared" si="2"/>
        <v>2.6869434151029026</v>
      </c>
      <c r="FD7" s="27">
        <f t="shared" si="2"/>
        <v>1.6598100631787034</v>
      </c>
      <c r="FE7" s="27">
        <f t="shared" si="2"/>
        <v>8.4862268538167029E-2</v>
      </c>
      <c r="FF7" s="27">
        <f t="shared" si="2"/>
        <v>-7.5238159999481908</v>
      </c>
      <c r="FG7" s="27">
        <f t="shared" si="2"/>
        <v>8.0351286853313795</v>
      </c>
      <c r="FH7" s="27">
        <f t="shared" si="2"/>
        <v>2.5137433844892598</v>
      </c>
      <c r="FI7" s="27">
        <f t="shared" si="2"/>
        <v>-0.38340730510337551</v>
      </c>
      <c r="FJ7" s="27">
        <f t="shared" si="2"/>
        <v>-3.2777729735962211</v>
      </c>
      <c r="FK7" s="27">
        <f t="shared" si="2"/>
        <v>-2.2157237208562108</v>
      </c>
      <c r="FL7" s="27">
        <f t="shared" si="2"/>
        <v>-6.6995305164319277</v>
      </c>
      <c r="FM7" s="27">
        <f t="shared" si="2"/>
        <v>0.83187560738581112</v>
      </c>
      <c r="FN7" s="27">
        <f t="shared" si="2"/>
        <v>-1.0932944606413955</v>
      </c>
      <c r="FO7" s="27">
        <f t="shared" si="2"/>
        <v>-1.1857356182891294</v>
      </c>
      <c r="FP7" s="27">
        <f t="shared" si="2"/>
        <v>-1.2195121951219505</v>
      </c>
      <c r="FQ7" s="27">
        <f t="shared" si="2"/>
        <v>0.9375</v>
      </c>
      <c r="FR7" s="27">
        <f t="shared" si="2"/>
        <v>0.30700951683747491</v>
      </c>
      <c r="FS7" s="27">
        <f t="shared" si="2"/>
        <v>0.57037251583039961</v>
      </c>
      <c r="FT7" s="27">
        <f t="shared" si="2"/>
        <v>3.590523372737529</v>
      </c>
      <c r="FU7" s="27">
        <f t="shared" si="2"/>
        <v>0.27111092429911565</v>
      </c>
      <c r="FV7" s="27">
        <f t="shared" si="2"/>
        <v>0.51894614848046672</v>
      </c>
      <c r="FW7" s="27">
        <f t="shared" si="2"/>
        <v>-2.1842684483342438</v>
      </c>
      <c r="FX7" s="27">
        <f t="shared" si="2"/>
        <v>0.4057671008913033</v>
      </c>
      <c r="FY7" s="27">
        <f t="shared" si="2"/>
        <v>0.21461781662637236</v>
      </c>
      <c r="FZ7" s="27">
        <f t="shared" si="2"/>
        <v>-5.8533834586466185</v>
      </c>
      <c r="GA7" s="27">
        <f t="shared" si="2"/>
        <v>-1.6612267902045019</v>
      </c>
      <c r="GB7" s="27">
        <f t="shared" si="2"/>
        <v>-1.6926758532593951</v>
      </c>
      <c r="GC7" s="27">
        <f t="shared" si="2"/>
        <v>1.9011157728698791</v>
      </c>
      <c r="GD7" s="27">
        <f t="shared" si="2"/>
        <v>1.4533270140561285</v>
      </c>
      <c r="GE7" s="27">
        <f t="shared" si="2"/>
        <v>6.3694702960532155</v>
      </c>
      <c r="GF7" s="27">
        <f t="shared" si="2"/>
        <v>-2.2589603423623217</v>
      </c>
      <c r="GG7" s="27">
        <f t="shared" si="2"/>
        <v>-5.2165729132021283</v>
      </c>
      <c r="GH7" s="27">
        <f t="shared" si="2"/>
        <v>8.8997066950477972</v>
      </c>
      <c r="GI7" s="27">
        <f t="shared" si="2"/>
        <v>-0.56020280759871355</v>
      </c>
      <c r="GJ7" s="27">
        <f t="shared" si="2"/>
        <v>-0.528305592379823</v>
      </c>
      <c r="GK7" s="27">
        <f t="shared" si="2"/>
        <v>1.4165815209458472</v>
      </c>
      <c r="GL7" s="27">
        <f t="shared" si="2"/>
        <v>-1.7984116723612473</v>
      </c>
      <c r="GM7" s="27">
        <f t="shared" si="2"/>
        <v>0.70066711404096793</v>
      </c>
      <c r="GN7" s="27">
        <f t="shared" si="2"/>
        <v>3.9799007652846683</v>
      </c>
      <c r="GO7" s="27">
        <f t="shared" ref="GO7:HJ9" si="3">GO6-GN6</f>
        <v>-3.318434240823521</v>
      </c>
      <c r="GP7" s="27">
        <f t="shared" si="3"/>
        <v>-1.974571430253981</v>
      </c>
      <c r="GQ7" s="27">
        <f t="shared" si="3"/>
        <v>-7.2168757518473967</v>
      </c>
      <c r="GR7" s="27">
        <f t="shared" si="3"/>
        <v>-21.797614150555329</v>
      </c>
      <c r="GS7" s="27">
        <f t="shared" si="3"/>
        <v>9.194698198582774</v>
      </c>
      <c r="GT7" s="27">
        <f t="shared" si="3"/>
        <v>5.4776417623551978</v>
      </c>
      <c r="GU7" s="27">
        <f t="shared" si="3"/>
        <v>7.3819586815959681</v>
      </c>
      <c r="GV7" s="27">
        <f t="shared" si="3"/>
        <v>3.9877386310724745</v>
      </c>
      <c r="GW7" s="27">
        <f t="shared" si="3"/>
        <v>-3.2098587291116942</v>
      </c>
      <c r="GX7" s="27">
        <f t="shared" si="3"/>
        <v>1.9487902795561212</v>
      </c>
      <c r="GY7" s="27">
        <f t="shared" si="3"/>
        <v>-3.5204131564138734</v>
      </c>
      <c r="GZ7" s="27">
        <f t="shared" si="3"/>
        <v>9.0165435995716194</v>
      </c>
      <c r="HA7" s="27">
        <f t="shared" si="3"/>
        <v>4.1932916978129242</v>
      </c>
      <c r="HB7" s="27">
        <f t="shared" si="3"/>
        <v>-0.59832307829137221</v>
      </c>
      <c r="HC7" s="27">
        <f t="shared" si="3"/>
        <v>5.9399811532600779</v>
      </c>
      <c r="HD7" s="27">
        <f t="shared" si="3"/>
        <v>-9.6170590693786551</v>
      </c>
      <c r="HE7" s="27">
        <f t="shared" si="3"/>
        <v>2.29168034670694</v>
      </c>
      <c r="HF7" s="27">
        <f t="shared" si="3"/>
        <v>-11.694422328379332</v>
      </c>
      <c r="HG7" s="27">
        <f t="shared" si="3"/>
        <v>3.8730883270911391</v>
      </c>
      <c r="HH7" s="27">
        <f t="shared" si="3"/>
        <v>8.4121821407451165</v>
      </c>
      <c r="HI7" s="27">
        <f t="shared" si="3"/>
        <v>-0.87345069157534994</v>
      </c>
      <c r="HJ7" s="27">
        <f t="shared" si="3"/>
        <v>-9.777082985274113</v>
      </c>
    </row>
    <row r="8" spans="1:219" s="3" customFormat="1">
      <c r="A8" s="1" t="s">
        <v>14</v>
      </c>
      <c r="B8" s="28" t="s">
        <v>15</v>
      </c>
      <c r="C8" s="29"/>
      <c r="D8" s="3">
        <v>41.060735671514117</v>
      </c>
      <c r="E8" s="3">
        <v>40.212981744421903</v>
      </c>
      <c r="F8" s="3">
        <v>50.051759834368525</v>
      </c>
      <c r="G8" s="3">
        <v>53.296019900497505</v>
      </c>
      <c r="H8" s="3">
        <v>51.146288209606979</v>
      </c>
      <c r="I8" s="3">
        <v>51.679841897233203</v>
      </c>
      <c r="J8" s="3">
        <v>56.542056074766357</v>
      </c>
      <c r="K8" s="3">
        <v>58.247422680412363</v>
      </c>
      <c r="L8" s="3">
        <v>58.730964467005073</v>
      </c>
      <c r="M8" s="3">
        <v>55.542725173210158</v>
      </c>
      <c r="N8" s="3">
        <v>51.605504587155963</v>
      </c>
      <c r="O8" s="3">
        <v>60.55500495540138</v>
      </c>
      <c r="P8" s="3">
        <v>63.974001857010208</v>
      </c>
      <c r="Q8" s="3">
        <v>68.25232678386763</v>
      </c>
      <c r="R8" s="3">
        <v>65.367483296213805</v>
      </c>
      <c r="S8" s="3">
        <v>65.02267573696146</v>
      </c>
      <c r="T8" s="3">
        <v>59.591194968553459</v>
      </c>
      <c r="U8" s="3">
        <v>60.217842323651446</v>
      </c>
      <c r="V8" s="3">
        <v>58.285714285714285</v>
      </c>
      <c r="W8" s="3">
        <v>57.962529274004694</v>
      </c>
      <c r="X8" s="3">
        <v>57.061790668348046</v>
      </c>
      <c r="Y8" s="3">
        <v>56.290531776913099</v>
      </c>
      <c r="Z8" s="3">
        <v>58.268733850129195</v>
      </c>
      <c r="AA8" s="3">
        <v>60.17505470459519</v>
      </c>
      <c r="AB8" s="3">
        <v>66.840277777777786</v>
      </c>
      <c r="AC8" s="3">
        <v>67.217630853994493</v>
      </c>
      <c r="AD8" s="3">
        <v>66.758620689655174</v>
      </c>
      <c r="AE8" s="3">
        <v>64.647713226205198</v>
      </c>
      <c r="AF8" s="3">
        <v>59.640102827763499</v>
      </c>
      <c r="AG8" s="3">
        <v>62.667410714285722</v>
      </c>
      <c r="AH8" s="3">
        <v>56.707317073170728</v>
      </c>
      <c r="AI8" s="3">
        <v>57.021791767554475</v>
      </c>
      <c r="AJ8" s="3">
        <v>55.591397849462368</v>
      </c>
      <c r="AK8" s="3">
        <v>53.992395437262353</v>
      </c>
      <c r="AL8" s="3">
        <v>54.109589041095887</v>
      </c>
      <c r="AM8" s="3">
        <v>60.031678986272439</v>
      </c>
      <c r="AN8" s="3">
        <v>64.337788578371814</v>
      </c>
      <c r="AO8" s="3">
        <v>66.579634464751962</v>
      </c>
      <c r="AP8" s="3">
        <v>63.963963963963963</v>
      </c>
      <c r="AQ8" s="3">
        <v>62.583222370173111</v>
      </c>
      <c r="AR8" s="3">
        <v>57.558945908460466</v>
      </c>
      <c r="AS8" s="3">
        <v>56.674907292954259</v>
      </c>
      <c r="AT8" s="3">
        <v>57.076566125290014</v>
      </c>
      <c r="AU8" s="3">
        <v>58.372093023255815</v>
      </c>
      <c r="AV8" s="3">
        <v>58.923643054277832</v>
      </c>
      <c r="AW8" s="3">
        <v>53.989071038251367</v>
      </c>
      <c r="AX8" s="3">
        <v>54.588796185935642</v>
      </c>
      <c r="AY8" s="3">
        <v>59.743040685224834</v>
      </c>
      <c r="AZ8" s="3">
        <v>64.722222222222229</v>
      </c>
      <c r="BA8" s="3">
        <v>63.299817184643501</v>
      </c>
      <c r="BB8" s="3">
        <v>61.898395721925127</v>
      </c>
      <c r="BC8" s="3">
        <v>62.051282051282051</v>
      </c>
      <c r="BD8" s="3">
        <v>57.745030843043175</v>
      </c>
      <c r="BE8" s="3">
        <v>62.629107981220656</v>
      </c>
      <c r="BF8" s="3">
        <v>62.157894736842103</v>
      </c>
      <c r="BG8" s="3">
        <v>58.793738489871082</v>
      </c>
      <c r="BH8" s="3">
        <v>60.61715481171548</v>
      </c>
      <c r="BI8" s="3">
        <v>56.003752345215752</v>
      </c>
      <c r="BJ8" s="3">
        <v>53.102189781021906</v>
      </c>
      <c r="BK8" s="3">
        <v>58.842297174111216</v>
      </c>
      <c r="BL8" s="3">
        <v>64.566210045662103</v>
      </c>
      <c r="BM8" s="3">
        <v>65.601851851851862</v>
      </c>
      <c r="BN8" s="3">
        <v>67.18597857838364</v>
      </c>
      <c r="BO8" s="3">
        <v>66.666666666666657</v>
      </c>
      <c r="BP8" s="3">
        <v>60.761421319796959</v>
      </c>
      <c r="BQ8" s="3">
        <v>60.703205791106519</v>
      </c>
      <c r="BR8" s="3">
        <v>62.067039106145252</v>
      </c>
      <c r="BS8" s="3">
        <v>60.18329938900203</v>
      </c>
      <c r="BT8" s="3">
        <v>60.363636363636367</v>
      </c>
      <c r="BU8" s="3">
        <v>55.531215772179635</v>
      </c>
      <c r="BV8" s="3">
        <v>51.627384960718295</v>
      </c>
      <c r="BW8" s="3">
        <v>56.559766763848394</v>
      </c>
      <c r="BX8" s="3">
        <v>56.3457330415755</v>
      </c>
      <c r="BY8" s="3">
        <v>61.703296703296708</v>
      </c>
      <c r="BZ8" s="3">
        <v>61.981327800829874</v>
      </c>
      <c r="CA8" s="3">
        <v>60.752688172043015</v>
      </c>
      <c r="CB8" s="3">
        <v>57.75</v>
      </c>
      <c r="CC8" s="3">
        <v>55.632984901277581</v>
      </c>
      <c r="CD8" s="3">
        <v>53.757828810020882</v>
      </c>
      <c r="CE8" s="3">
        <v>51.285520974289575</v>
      </c>
      <c r="CF8" s="3">
        <v>52.866666666666674</v>
      </c>
      <c r="CG8" s="3">
        <v>51.1150234741784</v>
      </c>
      <c r="CH8" s="3">
        <v>47.89402173913043</v>
      </c>
      <c r="CI8" s="3">
        <v>49.002849002849004</v>
      </c>
      <c r="CJ8" s="3">
        <v>52.198581560283699</v>
      </c>
      <c r="CK8" s="3">
        <v>53.134328358208947</v>
      </c>
      <c r="CL8" s="3">
        <v>57.70992366412213</v>
      </c>
      <c r="CM8" s="3">
        <v>56.278026905829591</v>
      </c>
      <c r="CN8" s="3">
        <v>58.461538461538467</v>
      </c>
      <c r="CO8" s="3">
        <v>53.642384105960261</v>
      </c>
      <c r="CP8" s="3">
        <v>55.677966101694921</v>
      </c>
      <c r="CQ8" s="3">
        <v>54.280821917808218</v>
      </c>
      <c r="CR8" s="3">
        <v>50</v>
      </c>
      <c r="CS8" s="3">
        <v>50.083612040133772</v>
      </c>
      <c r="CT8" s="3">
        <v>51.054481546572937</v>
      </c>
      <c r="CU8" s="3">
        <v>54.319371727748688</v>
      </c>
      <c r="CV8" s="3">
        <v>59.799554565701563</v>
      </c>
      <c r="CW8" s="3">
        <v>63.675832127351661</v>
      </c>
      <c r="CX8" s="3">
        <v>66.417910447761201</v>
      </c>
      <c r="CY8" s="3">
        <v>64.449541284403679</v>
      </c>
      <c r="CZ8" s="3">
        <v>59.887005649717516</v>
      </c>
      <c r="DA8" s="3">
        <v>59.724238026124809</v>
      </c>
      <c r="DB8" s="3">
        <v>57.863501483679528</v>
      </c>
      <c r="DC8" s="3">
        <v>54.601990049751251</v>
      </c>
      <c r="DD8" s="3">
        <v>55.064194008559198</v>
      </c>
      <c r="DE8" s="3">
        <v>53.789004457652304</v>
      </c>
      <c r="DF8" s="3">
        <v>53.424657534246563</v>
      </c>
      <c r="DG8" s="3">
        <v>56.699751861042181</v>
      </c>
      <c r="DH8" s="3">
        <v>59.597523219814242</v>
      </c>
      <c r="DI8" s="3">
        <v>62.164073550212166</v>
      </c>
      <c r="DJ8" s="3">
        <v>60.141843971631204</v>
      </c>
      <c r="DK8" s="3">
        <v>62.121212121212125</v>
      </c>
      <c r="DL8" s="3">
        <v>59.5703125</v>
      </c>
      <c r="DM8" s="3">
        <v>54.253835425383542</v>
      </c>
      <c r="DN8" s="3">
        <v>58.559782608695656</v>
      </c>
      <c r="DO8" s="3">
        <v>58.432708688245313</v>
      </c>
      <c r="DP8" s="3">
        <v>55.458860759493668</v>
      </c>
      <c r="DQ8" s="3">
        <v>53.088235294117645</v>
      </c>
      <c r="DR8" s="3">
        <v>45.857142857142854</v>
      </c>
      <c r="DS8" s="3">
        <v>50.601750547045953</v>
      </c>
      <c r="DT8" s="3">
        <v>57.547169811320757</v>
      </c>
      <c r="DU8" s="3">
        <v>57.738095238095241</v>
      </c>
      <c r="DV8" s="3">
        <v>57.883817427385885</v>
      </c>
      <c r="DW8" s="3">
        <v>60.684357541899445</v>
      </c>
      <c r="DX8" s="3">
        <v>59.356725146198826</v>
      </c>
      <c r="DY8" s="3">
        <v>55.007256894049348</v>
      </c>
      <c r="DZ8" s="3">
        <v>57.814992025518343</v>
      </c>
      <c r="EA8" s="3">
        <v>53.492063492063494</v>
      </c>
      <c r="EB8" s="3">
        <v>53.228021978021978</v>
      </c>
      <c r="EC8" s="3">
        <v>48.792884371029224</v>
      </c>
      <c r="ED8" s="3">
        <v>47.660427807486634</v>
      </c>
      <c r="EE8" s="3">
        <v>50.424242424242429</v>
      </c>
      <c r="EF8" s="3">
        <v>57.107231920199496</v>
      </c>
      <c r="EG8" s="22">
        <v>50.980392156862749</v>
      </c>
      <c r="EH8" s="22">
        <v>14.984423676012462</v>
      </c>
      <c r="EI8" s="22">
        <v>10.084033613445378</v>
      </c>
      <c r="EJ8" s="22">
        <v>18.113101903695409</v>
      </c>
      <c r="EK8" s="22">
        <v>27.138289368505198</v>
      </c>
      <c r="EL8" s="22">
        <v>30.663615560640732</v>
      </c>
      <c r="EM8" s="3">
        <v>33.82187147688839</v>
      </c>
      <c r="EN8" s="3">
        <v>40.751879699248114</v>
      </c>
      <c r="EO8" s="3">
        <v>40.929535232383806</v>
      </c>
      <c r="EP8" s="3">
        <v>39.551357733175912</v>
      </c>
      <c r="EQ8" s="3">
        <v>35.625</v>
      </c>
      <c r="ER8" s="3">
        <v>35.099685204616996</v>
      </c>
      <c r="ES8" s="3">
        <v>31.564551422319475</v>
      </c>
      <c r="ET8" s="3">
        <v>31.395348837209301</v>
      </c>
      <c r="EU8" s="3">
        <v>42.128801431127009</v>
      </c>
      <c r="EV8" s="3">
        <v>52.215189873417721</v>
      </c>
      <c r="EW8" s="3">
        <v>50.701943844492433</v>
      </c>
      <c r="EX8" s="3">
        <v>51.510416666666671</v>
      </c>
      <c r="EY8" s="3">
        <v>56.835443037974677</v>
      </c>
      <c r="EZ8" s="3">
        <v>56.961178045515396</v>
      </c>
      <c r="FA8" s="3">
        <v>55.675675675675684</v>
      </c>
      <c r="FB8" s="3">
        <v>43.298368298368302</v>
      </c>
      <c r="FC8" s="3">
        <v>45.415117719950437</v>
      </c>
      <c r="FD8" s="3">
        <v>49.702380952380956</v>
      </c>
      <c r="FE8" s="3">
        <v>44.927536231884055</v>
      </c>
      <c r="FF8" s="3">
        <v>37.202925045703836</v>
      </c>
      <c r="FG8" s="3">
        <v>53.878787878787882</v>
      </c>
      <c r="FH8" s="3">
        <v>60.110803324099727</v>
      </c>
      <c r="FI8" s="3">
        <v>60.776439089692104</v>
      </c>
      <c r="FJ8" s="3">
        <v>58.761329305135959</v>
      </c>
      <c r="FK8" s="3">
        <v>54.389880952380956</v>
      </c>
      <c r="FL8" s="3">
        <v>46.643356643356647</v>
      </c>
      <c r="FM8" s="3">
        <v>50.230769230769234</v>
      </c>
      <c r="FN8" s="3">
        <v>49.395770392749249</v>
      </c>
      <c r="FO8" s="3">
        <v>45.9404600811908</v>
      </c>
      <c r="FP8" s="3">
        <v>43.759071117561682</v>
      </c>
      <c r="FQ8" s="3">
        <v>39.966832504145934</v>
      </c>
      <c r="FR8" s="3">
        <v>46.749226006191954</v>
      </c>
      <c r="FS8" s="3">
        <v>49.031007751937985</v>
      </c>
      <c r="FT8" s="3">
        <v>52.504816955684007</v>
      </c>
      <c r="FU8" s="3">
        <v>53.416666666666671</v>
      </c>
      <c r="FV8" s="3">
        <v>53.690036900368995</v>
      </c>
      <c r="FW8" s="3">
        <v>49.115913555992144</v>
      </c>
      <c r="FX8" s="3">
        <v>49.053030303030297</v>
      </c>
      <c r="FY8" s="3">
        <v>47.711670480549195</v>
      </c>
      <c r="FZ8" s="3">
        <v>45.991983967935866</v>
      </c>
      <c r="GA8" s="3">
        <v>41.099476439790571</v>
      </c>
      <c r="GB8" s="3">
        <v>37.327586206896548</v>
      </c>
      <c r="GC8" s="3">
        <v>39.726027397260275</v>
      </c>
      <c r="GD8" s="3">
        <v>42.826086956521735</v>
      </c>
      <c r="GE8" s="3">
        <v>51.261829652996838</v>
      </c>
      <c r="GF8" s="3">
        <v>52.446982055464929</v>
      </c>
      <c r="GG8" s="3">
        <v>47.285067873303163</v>
      </c>
      <c r="GH8" s="3">
        <v>52.467105263157897</v>
      </c>
      <c r="GI8" s="3">
        <v>51.146788990825684</v>
      </c>
      <c r="GJ8" s="3">
        <v>47.077922077922075</v>
      </c>
      <c r="GK8" s="3">
        <v>52.045454545454547</v>
      </c>
      <c r="GL8" s="3">
        <v>50.236966824644547</v>
      </c>
      <c r="GM8" s="3">
        <v>48.262548262548265</v>
      </c>
      <c r="GN8" s="3">
        <v>51.317296678121416</v>
      </c>
      <c r="GO8" s="3">
        <v>46.462264150943398</v>
      </c>
      <c r="GP8" s="3">
        <v>48.754789272030649</v>
      </c>
      <c r="GQ8" s="3">
        <v>47.227722772277225</v>
      </c>
      <c r="GR8" s="3">
        <v>31.735159817351601</v>
      </c>
      <c r="GS8" s="3">
        <v>40.487804878048784</v>
      </c>
      <c r="GT8" s="3">
        <v>42.615176151761517</v>
      </c>
      <c r="GU8" s="3">
        <v>48.062953995157386</v>
      </c>
      <c r="GV8" s="3">
        <v>49.457259158751697</v>
      </c>
      <c r="GW8" s="3">
        <v>46.721311475409841</v>
      </c>
      <c r="GX8" s="3">
        <v>44.640522875816991</v>
      </c>
      <c r="GY8" s="3">
        <v>44.8</v>
      </c>
      <c r="GZ8" s="3">
        <v>46.506550218340614</v>
      </c>
      <c r="HA8" s="3">
        <v>48.626373626373635</v>
      </c>
      <c r="HB8" s="3">
        <v>52.46636771300448</v>
      </c>
      <c r="HC8" s="3">
        <v>61.853088480801333</v>
      </c>
      <c r="HD8" s="3">
        <v>54.305135951661633</v>
      </c>
      <c r="HE8" s="3">
        <v>55.095541401273884</v>
      </c>
      <c r="HF8" s="3">
        <v>48.093587521663785</v>
      </c>
      <c r="HG8" s="3">
        <v>47.159090909090907</v>
      </c>
      <c r="HH8" s="3">
        <v>57.58754863813229</v>
      </c>
      <c r="HI8" s="3">
        <v>52.951388888888886</v>
      </c>
      <c r="HJ8" s="3">
        <v>43.303571428571431</v>
      </c>
    </row>
    <row r="9" spans="1:219" s="23" customFormat="1" ht="8.6">
      <c r="A9" s="23" t="s">
        <v>16</v>
      </c>
      <c r="C9" s="25"/>
      <c r="E9" s="27">
        <f t="shared" ref="E9:BP9" si="4">E8-D8</f>
        <v>-0.84775392709221364</v>
      </c>
      <c r="F9" s="27">
        <f t="shared" si="4"/>
        <v>9.8387780899466222</v>
      </c>
      <c r="G9" s="27">
        <f t="shared" si="4"/>
        <v>3.2442600661289802</v>
      </c>
      <c r="H9" s="27">
        <f t="shared" si="4"/>
        <v>-2.1497316908905262</v>
      </c>
      <c r="I9" s="27">
        <f t="shared" si="4"/>
        <v>0.5335536876262239</v>
      </c>
      <c r="J9" s="27">
        <f t="shared" si="4"/>
        <v>4.8622141775331542</v>
      </c>
      <c r="K9" s="27">
        <f t="shared" si="4"/>
        <v>1.705366605646006</v>
      </c>
      <c r="L9" s="27">
        <f t="shared" si="4"/>
        <v>0.48354178659270985</v>
      </c>
      <c r="M9" s="27">
        <f t="shared" si="4"/>
        <v>-3.1882392937949149</v>
      </c>
      <c r="N9" s="27">
        <f t="shared" si="4"/>
        <v>-3.9372205860541953</v>
      </c>
      <c r="O9" s="27">
        <f t="shared" si="4"/>
        <v>8.9495003682454168</v>
      </c>
      <c r="P9" s="27">
        <f t="shared" si="4"/>
        <v>3.4189969016088284</v>
      </c>
      <c r="Q9" s="27">
        <f t="shared" si="4"/>
        <v>4.2783249268574224</v>
      </c>
      <c r="R9" s="27">
        <f t="shared" si="4"/>
        <v>-2.8848434876538249</v>
      </c>
      <c r="S9" s="27">
        <f t="shared" si="4"/>
        <v>-0.34480755925234519</v>
      </c>
      <c r="T9" s="27">
        <f t="shared" si="4"/>
        <v>-5.4314807684080009</v>
      </c>
      <c r="U9" s="27">
        <f t="shared" si="4"/>
        <v>0.62664735509798675</v>
      </c>
      <c r="V9" s="27">
        <f t="shared" si="4"/>
        <v>-1.9321280379371615</v>
      </c>
      <c r="W9" s="27">
        <f t="shared" si="4"/>
        <v>-0.32318501170959024</v>
      </c>
      <c r="X9" s="27">
        <f t="shared" si="4"/>
        <v>-0.90073860565664887</v>
      </c>
      <c r="Y9" s="27">
        <f t="shared" si="4"/>
        <v>-0.77125889143494675</v>
      </c>
      <c r="Z9" s="27">
        <f t="shared" si="4"/>
        <v>1.9782020732160959</v>
      </c>
      <c r="AA9" s="27">
        <f t="shared" si="4"/>
        <v>1.9063208544659958</v>
      </c>
      <c r="AB9" s="27">
        <f t="shared" si="4"/>
        <v>6.6652230731825952</v>
      </c>
      <c r="AC9" s="27">
        <f t="shared" si="4"/>
        <v>0.377353076216707</v>
      </c>
      <c r="AD9" s="27">
        <f t="shared" si="4"/>
        <v>-0.45901016433931829</v>
      </c>
      <c r="AE9" s="27">
        <f t="shared" si="4"/>
        <v>-2.1109074634499763</v>
      </c>
      <c r="AF9" s="27">
        <f t="shared" si="4"/>
        <v>-5.0076103984416989</v>
      </c>
      <c r="AG9" s="27">
        <f t="shared" si="4"/>
        <v>3.0273078865222232</v>
      </c>
      <c r="AH9" s="27">
        <f t="shared" si="4"/>
        <v>-5.9600936411149945</v>
      </c>
      <c r="AI9" s="27">
        <f t="shared" si="4"/>
        <v>0.31447469438374753</v>
      </c>
      <c r="AJ9" s="27">
        <f t="shared" si="4"/>
        <v>-1.4303939180921077</v>
      </c>
      <c r="AK9" s="27">
        <f t="shared" si="4"/>
        <v>-1.599002412200015</v>
      </c>
      <c r="AL9" s="27">
        <f t="shared" si="4"/>
        <v>0.11719360383353461</v>
      </c>
      <c r="AM9" s="27">
        <f t="shared" si="4"/>
        <v>5.9220899451765519</v>
      </c>
      <c r="AN9" s="27">
        <f t="shared" si="4"/>
        <v>4.306109592099375</v>
      </c>
      <c r="AO9" s="27">
        <f t="shared" si="4"/>
        <v>2.2418458863801476</v>
      </c>
      <c r="AP9" s="27">
        <f t="shared" si="4"/>
        <v>-2.6156705007879992</v>
      </c>
      <c r="AQ9" s="27">
        <f t="shared" si="4"/>
        <v>-1.3807415937908516</v>
      </c>
      <c r="AR9" s="27">
        <f t="shared" si="4"/>
        <v>-5.0242764617126454</v>
      </c>
      <c r="AS9" s="27">
        <f t="shared" si="4"/>
        <v>-0.88403861550620633</v>
      </c>
      <c r="AT9" s="27">
        <f t="shared" si="4"/>
        <v>0.40165883233575528</v>
      </c>
      <c r="AU9" s="27">
        <f t="shared" si="4"/>
        <v>1.2955268979658001</v>
      </c>
      <c r="AV9" s="27">
        <f t="shared" si="4"/>
        <v>0.55155003102201761</v>
      </c>
      <c r="AW9" s="27">
        <f t="shared" si="4"/>
        <v>-4.9345720160264648</v>
      </c>
      <c r="AX9" s="27">
        <f t="shared" si="4"/>
        <v>0.59972514768427487</v>
      </c>
      <c r="AY9" s="27">
        <f t="shared" si="4"/>
        <v>5.1542444992891916</v>
      </c>
      <c r="AZ9" s="27">
        <f t="shared" si="4"/>
        <v>4.9791815369973946</v>
      </c>
      <c r="BA9" s="27">
        <f t="shared" si="4"/>
        <v>-1.4224050375787272</v>
      </c>
      <c r="BB9" s="27">
        <f t="shared" si="4"/>
        <v>-1.4014214627183748</v>
      </c>
      <c r="BC9" s="27">
        <f t="shared" si="4"/>
        <v>0.15288632935692448</v>
      </c>
      <c r="BD9" s="27">
        <f t="shared" si="4"/>
        <v>-4.3062512082388764</v>
      </c>
      <c r="BE9" s="27">
        <f t="shared" si="4"/>
        <v>4.8840771381774815</v>
      </c>
      <c r="BF9" s="27">
        <f t="shared" si="4"/>
        <v>-0.4712132443785535</v>
      </c>
      <c r="BG9" s="27">
        <f t="shared" si="4"/>
        <v>-3.3641562469710209</v>
      </c>
      <c r="BH9" s="27">
        <f t="shared" si="4"/>
        <v>1.8234163218443982</v>
      </c>
      <c r="BI9" s="27">
        <f t="shared" si="4"/>
        <v>-4.6134024664997284</v>
      </c>
      <c r="BJ9" s="27">
        <f t="shared" si="4"/>
        <v>-2.9015625641938456</v>
      </c>
      <c r="BK9" s="27">
        <f t="shared" si="4"/>
        <v>5.7401073930893105</v>
      </c>
      <c r="BL9" s="27">
        <f t="shared" si="4"/>
        <v>5.7239128715508869</v>
      </c>
      <c r="BM9" s="27">
        <f t="shared" si="4"/>
        <v>1.0356418061897585</v>
      </c>
      <c r="BN9" s="27">
        <f t="shared" si="4"/>
        <v>1.5841267265317782</v>
      </c>
      <c r="BO9" s="27">
        <f t="shared" si="4"/>
        <v>-0.51931191171698288</v>
      </c>
      <c r="BP9" s="27">
        <f t="shared" si="4"/>
        <v>-5.9052453468696982</v>
      </c>
      <c r="BQ9" s="27">
        <f t="shared" ref="BQ9:EB9" si="5">BQ8-BP8</f>
        <v>-5.8215528690439555E-2</v>
      </c>
      <c r="BR9" s="27">
        <f t="shared" si="5"/>
        <v>1.3638333150387325</v>
      </c>
      <c r="BS9" s="27">
        <f t="shared" si="5"/>
        <v>-1.8837397171432215</v>
      </c>
      <c r="BT9" s="27">
        <f t="shared" si="5"/>
        <v>0.1803369746343364</v>
      </c>
      <c r="BU9" s="27">
        <f t="shared" si="5"/>
        <v>-4.8324205914567315</v>
      </c>
      <c r="BV9" s="27">
        <f t="shared" si="5"/>
        <v>-3.90383081146134</v>
      </c>
      <c r="BW9" s="27">
        <f t="shared" si="5"/>
        <v>4.9323818031300988</v>
      </c>
      <c r="BX9" s="27">
        <f t="shared" si="5"/>
        <v>-0.21403372227289452</v>
      </c>
      <c r="BY9" s="27">
        <f t="shared" si="5"/>
        <v>5.3575636617212083</v>
      </c>
      <c r="BZ9" s="27">
        <f t="shared" si="5"/>
        <v>0.27803109753316591</v>
      </c>
      <c r="CA9" s="27">
        <f t="shared" si="5"/>
        <v>-1.2286396287868584</v>
      </c>
      <c r="CB9" s="27">
        <f t="shared" si="5"/>
        <v>-3.0026881720430154</v>
      </c>
      <c r="CC9" s="27">
        <f t="shared" si="5"/>
        <v>-2.117015098722419</v>
      </c>
      <c r="CD9" s="27">
        <f t="shared" si="5"/>
        <v>-1.8751560912566987</v>
      </c>
      <c r="CE9" s="27">
        <f t="shared" si="5"/>
        <v>-2.4723078357313071</v>
      </c>
      <c r="CF9" s="27">
        <f t="shared" si="5"/>
        <v>1.581145692377099</v>
      </c>
      <c r="CG9" s="27">
        <f t="shared" si="5"/>
        <v>-1.7516431924882738</v>
      </c>
      <c r="CH9" s="27">
        <f t="shared" si="5"/>
        <v>-3.2210017350479703</v>
      </c>
      <c r="CI9" s="27">
        <f t="shared" si="5"/>
        <v>1.1088272637185739</v>
      </c>
      <c r="CJ9" s="27">
        <f t="shared" si="5"/>
        <v>3.1957325574346953</v>
      </c>
      <c r="CK9" s="27">
        <f t="shared" si="5"/>
        <v>0.93574679792524762</v>
      </c>
      <c r="CL9" s="27">
        <f t="shared" si="5"/>
        <v>4.5755953059131826</v>
      </c>
      <c r="CM9" s="27">
        <f t="shared" si="5"/>
        <v>-1.4318967582925382</v>
      </c>
      <c r="CN9" s="27">
        <f t="shared" si="5"/>
        <v>2.1835115557088756</v>
      </c>
      <c r="CO9" s="27">
        <f t="shared" si="5"/>
        <v>-4.8191543555782062</v>
      </c>
      <c r="CP9" s="27">
        <f t="shared" si="5"/>
        <v>2.0355819957346597</v>
      </c>
      <c r="CQ9" s="27">
        <f t="shared" si="5"/>
        <v>-1.3971441838867023</v>
      </c>
      <c r="CR9" s="27">
        <f t="shared" si="5"/>
        <v>-4.2808219178082183</v>
      </c>
      <c r="CS9" s="27">
        <f t="shared" si="5"/>
        <v>8.3612040133772325E-2</v>
      </c>
      <c r="CT9" s="27">
        <f t="shared" si="5"/>
        <v>0.97086950643916481</v>
      </c>
      <c r="CU9" s="27">
        <f t="shared" si="5"/>
        <v>3.2648901811757511</v>
      </c>
      <c r="CV9" s="27">
        <f t="shared" si="5"/>
        <v>5.4801828379528743</v>
      </c>
      <c r="CW9" s="27">
        <f t="shared" si="5"/>
        <v>3.8762775616500988</v>
      </c>
      <c r="CX9" s="27">
        <f t="shared" si="5"/>
        <v>2.74207832040954</v>
      </c>
      <c r="CY9" s="27">
        <f t="shared" si="5"/>
        <v>-1.9683691633575222</v>
      </c>
      <c r="CZ9" s="27">
        <f t="shared" si="5"/>
        <v>-4.5625356346861636</v>
      </c>
      <c r="DA9" s="27">
        <f t="shared" si="5"/>
        <v>-0.16276762359270691</v>
      </c>
      <c r="DB9" s="27">
        <f t="shared" si="5"/>
        <v>-1.8607365424452809</v>
      </c>
      <c r="DC9" s="27">
        <f t="shared" si="5"/>
        <v>-3.2615114339282769</v>
      </c>
      <c r="DD9" s="27">
        <f t="shared" si="5"/>
        <v>0.4622039588079474</v>
      </c>
      <c r="DE9" s="27">
        <f t="shared" si="5"/>
        <v>-1.2751895509068945</v>
      </c>
      <c r="DF9" s="27">
        <f t="shared" si="5"/>
        <v>-0.3643469234057406</v>
      </c>
      <c r="DG9" s="27">
        <f t="shared" si="5"/>
        <v>3.2750943267956174</v>
      </c>
      <c r="DH9" s="27">
        <f t="shared" si="5"/>
        <v>2.8977713587720615</v>
      </c>
      <c r="DI9" s="27">
        <f t="shared" si="5"/>
        <v>2.5665503303979236</v>
      </c>
      <c r="DJ9" s="27">
        <f t="shared" si="5"/>
        <v>-2.0222295785809621</v>
      </c>
      <c r="DK9" s="27">
        <f t="shared" si="5"/>
        <v>1.979368149580921</v>
      </c>
      <c r="DL9" s="27">
        <f t="shared" si="5"/>
        <v>-2.5508996212121247</v>
      </c>
      <c r="DM9" s="27">
        <f t="shared" si="5"/>
        <v>-5.3164770746164578</v>
      </c>
      <c r="DN9" s="27">
        <f t="shared" si="5"/>
        <v>4.3059471833121137</v>
      </c>
      <c r="DO9" s="27">
        <f t="shared" si="5"/>
        <v>-0.12707392045034283</v>
      </c>
      <c r="DP9" s="27">
        <f t="shared" si="5"/>
        <v>-2.9738479287516455</v>
      </c>
      <c r="DQ9" s="27">
        <f t="shared" si="5"/>
        <v>-2.3706254653760226</v>
      </c>
      <c r="DR9" s="27">
        <f t="shared" si="5"/>
        <v>-7.2310924369747909</v>
      </c>
      <c r="DS9" s="27">
        <f t="shared" si="5"/>
        <v>4.7446076899030984</v>
      </c>
      <c r="DT9" s="27">
        <f t="shared" si="5"/>
        <v>6.945419264274804</v>
      </c>
      <c r="DU9" s="27">
        <f t="shared" si="5"/>
        <v>0.19092542677448421</v>
      </c>
      <c r="DV9" s="27">
        <f t="shared" si="5"/>
        <v>0.14572218929064462</v>
      </c>
      <c r="DW9" s="27">
        <f t="shared" si="5"/>
        <v>2.8005401145135593</v>
      </c>
      <c r="DX9" s="27">
        <f t="shared" si="5"/>
        <v>-1.3276323957006184</v>
      </c>
      <c r="DY9" s="27">
        <f t="shared" si="5"/>
        <v>-4.3494682521494781</v>
      </c>
      <c r="DZ9" s="27">
        <f t="shared" si="5"/>
        <v>2.8077351314689949</v>
      </c>
      <c r="EA9" s="27">
        <f t="shared" si="5"/>
        <v>-4.3229285334548493</v>
      </c>
      <c r="EB9" s="27">
        <f t="shared" si="5"/>
        <v>-0.26404151404151577</v>
      </c>
      <c r="EC9" s="27">
        <f t="shared" ref="EC9:GN9" si="6">EC8-EB8</f>
        <v>-4.4351376069927539</v>
      </c>
      <c r="ED9" s="27">
        <f t="shared" si="6"/>
        <v>-1.1324565635425898</v>
      </c>
      <c r="EE9" s="27">
        <f t="shared" si="6"/>
        <v>2.7638146167557949</v>
      </c>
      <c r="EF9" s="27">
        <f t="shared" si="6"/>
        <v>6.6829894959570666</v>
      </c>
      <c r="EG9" s="27">
        <f t="shared" si="6"/>
        <v>-6.1268397633367471</v>
      </c>
      <c r="EH9" s="27">
        <f t="shared" si="6"/>
        <v>-35.995968480850287</v>
      </c>
      <c r="EI9" s="27">
        <f t="shared" si="6"/>
        <v>-4.9003900625670838</v>
      </c>
      <c r="EJ9" s="27">
        <f t="shared" si="6"/>
        <v>8.0290682902500308</v>
      </c>
      <c r="EK9" s="27">
        <f t="shared" si="6"/>
        <v>9.0251874648097896</v>
      </c>
      <c r="EL9" s="27">
        <f t="shared" si="6"/>
        <v>3.5253261921355339</v>
      </c>
      <c r="EM9" s="27">
        <f t="shared" si="6"/>
        <v>3.1582559162476578</v>
      </c>
      <c r="EN9" s="27">
        <f t="shared" si="6"/>
        <v>6.9300082223597244</v>
      </c>
      <c r="EO9" s="27">
        <f t="shared" si="6"/>
        <v>0.17765553313569171</v>
      </c>
      <c r="EP9" s="27">
        <f t="shared" si="6"/>
        <v>-1.3781774992078937</v>
      </c>
      <c r="EQ9" s="27">
        <f t="shared" si="6"/>
        <v>-3.9263577331759123</v>
      </c>
      <c r="ER9" s="27">
        <f t="shared" si="6"/>
        <v>-0.52531479538300374</v>
      </c>
      <c r="ES9" s="27">
        <f t="shared" si="6"/>
        <v>-3.5351337822975211</v>
      </c>
      <c r="ET9" s="27">
        <f t="shared" si="6"/>
        <v>-0.16920258511017394</v>
      </c>
      <c r="EU9" s="27">
        <f t="shared" si="6"/>
        <v>10.733452593917708</v>
      </c>
      <c r="EV9" s="27">
        <f t="shared" si="6"/>
        <v>10.086388442290712</v>
      </c>
      <c r="EW9" s="27">
        <f t="shared" si="6"/>
        <v>-1.5132460289252876</v>
      </c>
      <c r="EX9" s="27">
        <f t="shared" si="6"/>
        <v>0.8084728221742381</v>
      </c>
      <c r="EY9" s="27">
        <f t="shared" si="6"/>
        <v>5.3250263713080059</v>
      </c>
      <c r="EZ9" s="27">
        <f t="shared" si="6"/>
        <v>0.12573500754071887</v>
      </c>
      <c r="FA9" s="27">
        <f t="shared" si="6"/>
        <v>-1.2855023698397119</v>
      </c>
      <c r="FB9" s="27">
        <f t="shared" si="6"/>
        <v>-12.377307377307382</v>
      </c>
      <c r="FC9" s="27">
        <f t="shared" si="6"/>
        <v>2.116749421582135</v>
      </c>
      <c r="FD9" s="27">
        <f t="shared" si="6"/>
        <v>4.2872632324305187</v>
      </c>
      <c r="FE9" s="27">
        <f t="shared" si="6"/>
        <v>-4.7748447204969011</v>
      </c>
      <c r="FF9" s="27">
        <f t="shared" si="6"/>
        <v>-7.7246111861802191</v>
      </c>
      <c r="FG9" s="27">
        <f t="shared" si="6"/>
        <v>16.675862833084047</v>
      </c>
      <c r="FH9" s="27">
        <f t="shared" si="6"/>
        <v>6.2320154453118448</v>
      </c>
      <c r="FI9" s="27">
        <f t="shared" si="6"/>
        <v>0.66563576559237703</v>
      </c>
      <c r="FJ9" s="27">
        <f t="shared" si="6"/>
        <v>-2.0151097845561452</v>
      </c>
      <c r="FK9" s="27">
        <f t="shared" si="6"/>
        <v>-4.371448352755003</v>
      </c>
      <c r="FL9" s="27">
        <f t="shared" si="6"/>
        <v>-7.7465243090243092</v>
      </c>
      <c r="FM9" s="27">
        <f t="shared" si="6"/>
        <v>3.5874125874125866</v>
      </c>
      <c r="FN9" s="27">
        <f t="shared" si="6"/>
        <v>-0.83499883801998465</v>
      </c>
      <c r="FO9" s="27">
        <f t="shared" si="6"/>
        <v>-3.4553103115584491</v>
      </c>
      <c r="FP9" s="27">
        <f t="shared" si="6"/>
        <v>-2.1813889636291179</v>
      </c>
      <c r="FQ9" s="27">
        <f t="shared" si="6"/>
        <v>-3.7922386134157477</v>
      </c>
      <c r="FR9" s="27">
        <f t="shared" si="6"/>
        <v>6.7823935020460198</v>
      </c>
      <c r="FS9" s="27">
        <f t="shared" si="6"/>
        <v>2.2817817457460308</v>
      </c>
      <c r="FT9" s="27">
        <f t="shared" si="6"/>
        <v>3.473809203746022</v>
      </c>
      <c r="FU9" s="27">
        <f t="shared" si="6"/>
        <v>0.91184971098266487</v>
      </c>
      <c r="FV9" s="27">
        <f t="shared" si="6"/>
        <v>0.27337023370232316</v>
      </c>
      <c r="FW9" s="27">
        <f t="shared" si="6"/>
        <v>-4.5741233443768508</v>
      </c>
      <c r="FX9" s="27">
        <f t="shared" si="6"/>
        <v>-6.2883252961846381E-2</v>
      </c>
      <c r="FY9" s="27">
        <f t="shared" si="6"/>
        <v>-1.3413598224811025</v>
      </c>
      <c r="FZ9" s="27">
        <f t="shared" si="6"/>
        <v>-1.7196865126133289</v>
      </c>
      <c r="GA9" s="27">
        <f t="shared" si="6"/>
        <v>-4.8925075281452948</v>
      </c>
      <c r="GB9" s="27">
        <f t="shared" si="6"/>
        <v>-3.7718902328940231</v>
      </c>
      <c r="GC9" s="27">
        <f t="shared" si="6"/>
        <v>2.3984411903637266</v>
      </c>
      <c r="GD9" s="27">
        <f t="shared" si="6"/>
        <v>3.1000595592614602</v>
      </c>
      <c r="GE9" s="27">
        <f t="shared" si="6"/>
        <v>8.4357426964751028</v>
      </c>
      <c r="GF9" s="27">
        <f t="shared" si="6"/>
        <v>1.1851524024680913</v>
      </c>
      <c r="GG9" s="27">
        <f t="shared" si="6"/>
        <v>-5.161914182161766</v>
      </c>
      <c r="GH9" s="27">
        <f t="shared" si="6"/>
        <v>5.1820373898547345</v>
      </c>
      <c r="GI9" s="27">
        <f t="shared" si="6"/>
        <v>-1.3203162723322137</v>
      </c>
      <c r="GJ9" s="27">
        <f t="shared" si="6"/>
        <v>-4.0688669129036086</v>
      </c>
      <c r="GK9" s="27">
        <f t="shared" si="6"/>
        <v>4.9675324675324717</v>
      </c>
      <c r="GL9" s="27">
        <f t="shared" si="6"/>
        <v>-1.8084877208099996</v>
      </c>
      <c r="GM9" s="27">
        <f t="shared" si="6"/>
        <v>-1.9744185620962824</v>
      </c>
      <c r="GN9" s="27">
        <f t="shared" si="6"/>
        <v>3.054748415573151</v>
      </c>
      <c r="GO9" s="27">
        <f t="shared" ref="GO9:HI9" si="7">GO8-GN8</f>
        <v>-4.8550325271780181</v>
      </c>
      <c r="GP9" s="27">
        <f t="shared" si="7"/>
        <v>2.2925251210872517</v>
      </c>
      <c r="GQ9" s="27">
        <f t="shared" si="7"/>
        <v>-1.527066499753424</v>
      </c>
      <c r="GR9" s="27">
        <f t="shared" si="7"/>
        <v>-15.492562954925624</v>
      </c>
      <c r="GS9" s="27">
        <f t="shared" si="7"/>
        <v>8.7526450606971835</v>
      </c>
      <c r="GT9" s="27">
        <f t="shared" si="7"/>
        <v>2.1273712737127326</v>
      </c>
      <c r="GU9" s="27">
        <f t="shared" si="7"/>
        <v>5.447777843395869</v>
      </c>
      <c r="GV9" s="27">
        <f t="shared" si="7"/>
        <v>1.3943051635943107</v>
      </c>
      <c r="GW9" s="27">
        <f t="shared" si="7"/>
        <v>-2.7359476833418555</v>
      </c>
      <c r="GX9" s="27">
        <f t="shared" si="7"/>
        <v>-2.0807885995928501</v>
      </c>
      <c r="GY9" s="27">
        <f t="shared" si="7"/>
        <v>0.15947712418300597</v>
      </c>
      <c r="GZ9" s="27">
        <f t="shared" si="7"/>
        <v>1.7065502183406167</v>
      </c>
      <c r="HA9" s="27">
        <f t="shared" si="7"/>
        <v>2.1198234080330209</v>
      </c>
      <c r="HB9" s="27">
        <f t="shared" si="7"/>
        <v>3.8399940866308455</v>
      </c>
      <c r="HC9" s="27">
        <f t="shared" si="7"/>
        <v>9.3867207677968523</v>
      </c>
      <c r="HD9" s="27">
        <f t="shared" si="7"/>
        <v>-7.5479525291396996</v>
      </c>
      <c r="HE9" s="27">
        <f t="shared" si="7"/>
        <v>0.79040544961225123</v>
      </c>
      <c r="HF9" s="27">
        <f t="shared" si="7"/>
        <v>-7.0019538796100989</v>
      </c>
      <c r="HG9" s="27">
        <f t="shared" si="7"/>
        <v>-0.93449661257287886</v>
      </c>
      <c r="HH9" s="27">
        <f t="shared" si="7"/>
        <v>10.428457729041384</v>
      </c>
      <c r="HI9" s="27">
        <f t="shared" si="7"/>
        <v>-4.6361597492434043</v>
      </c>
      <c r="HJ9" s="27">
        <f t="shared" si="3"/>
        <v>-9.6478174603174551</v>
      </c>
    </row>
    <row r="10" spans="1:219" s="30" customFormat="1">
      <c r="A10" s="30" t="s">
        <v>17</v>
      </c>
      <c r="B10" s="31" t="s">
        <v>18</v>
      </c>
      <c r="C10" s="32"/>
      <c r="D10" s="33">
        <v>-0.51996382091986648</v>
      </c>
      <c r="E10" s="33">
        <v>-0.80857659683408745</v>
      </c>
      <c r="F10" s="33">
        <v>-0.32276655585825598</v>
      </c>
      <c r="G10" s="33">
        <v>-0.104022747676491</v>
      </c>
      <c r="H10" s="33">
        <v>0.11954837565812948</v>
      </c>
      <c r="I10" s="33">
        <v>0.16354913820704198</v>
      </c>
      <c r="J10" s="33">
        <v>-4.1637253683612929E-2</v>
      </c>
      <c r="K10" s="33">
        <v>0.75279470307321183</v>
      </c>
      <c r="L10" s="33">
        <v>0.10533017766833908</v>
      </c>
      <c r="M10" s="33">
        <v>0.58588624746243045</v>
      </c>
      <c r="N10" s="33">
        <v>0.28981552370195285</v>
      </c>
      <c r="O10" s="33">
        <v>0.61606234064637277</v>
      </c>
      <c r="P10" s="33">
        <v>0.52245930219820824</v>
      </c>
      <c r="Q10" s="33">
        <v>0.48337548286172538</v>
      </c>
      <c r="R10" s="33">
        <v>-0.12060341370875305</v>
      </c>
      <c r="S10" s="33">
        <v>0.44049200580538184</v>
      </c>
      <c r="T10" s="33">
        <v>0.26033140051373582</v>
      </c>
      <c r="U10" s="33">
        <v>0.14017942966997321</v>
      </c>
      <c r="V10" s="33">
        <v>0.30070237725319249</v>
      </c>
      <c r="W10" s="33">
        <v>-1.1533162135402009E-2</v>
      </c>
      <c r="X10" s="33">
        <v>0.51371438878846654</v>
      </c>
      <c r="Y10" s="33">
        <v>0.46927637558469293</v>
      </c>
      <c r="Z10" s="33">
        <v>0.69303231254802533</v>
      </c>
      <c r="AA10" s="33">
        <v>0.32225910814898118</v>
      </c>
      <c r="AB10" s="33">
        <v>-0.18006823828429219</v>
      </c>
      <c r="AC10" s="33">
        <v>0.31035561053172067</v>
      </c>
      <c r="AD10" s="33">
        <v>1.5676993861335475E-2</v>
      </c>
      <c r="AE10" s="33">
        <v>-0.21451894486946843</v>
      </c>
      <c r="AF10" s="33">
        <v>0.44554809999584055</v>
      </c>
      <c r="AG10" s="33">
        <v>0.69205105958709545</v>
      </c>
      <c r="AH10" s="33">
        <v>0.51169233955092874</v>
      </c>
      <c r="AI10" s="33">
        <v>0.28612853819871553</v>
      </c>
      <c r="AJ10" s="33">
        <v>-5.0179050659626689E-3</v>
      </c>
      <c r="AK10" s="33">
        <v>0.11228863966032954</v>
      </c>
      <c r="AL10" s="33">
        <v>0.48161552020313803</v>
      </c>
      <c r="AM10" s="33">
        <v>-9.4253361957563619E-2</v>
      </c>
      <c r="AN10" s="33">
        <v>-0.2584720074815916</v>
      </c>
      <c r="AO10" s="33">
        <v>0.25313443806274094</v>
      </c>
      <c r="AP10" s="33">
        <v>0.34660823282672837</v>
      </c>
      <c r="AQ10" s="33">
        <v>0.15994286082277043</v>
      </c>
      <c r="AR10" s="33">
        <v>5.1085956505625418E-2</v>
      </c>
      <c r="AS10" s="33">
        <v>0.19705371685490025</v>
      </c>
      <c r="AT10" s="33">
        <v>-0.13142175129103872</v>
      </c>
      <c r="AU10" s="33">
        <v>-1.3077733698807492E-2</v>
      </c>
      <c r="AV10" s="33">
        <v>-4.5953225805506204E-2</v>
      </c>
      <c r="AW10" s="33">
        <v>0.4755745917804699</v>
      </c>
      <c r="AX10" s="33">
        <v>-1.1744425031900985E-2</v>
      </c>
      <c r="AY10" s="33">
        <v>0.57118335491577188</v>
      </c>
      <c r="AZ10" s="33">
        <v>0.30174851091533395</v>
      </c>
      <c r="BA10" s="33">
        <v>0.34782007199656295</v>
      </c>
      <c r="BB10" s="33">
        <v>0.17796016748246046</v>
      </c>
      <c r="BC10" s="33">
        <v>0.27449386073006288</v>
      </c>
      <c r="BD10" s="33">
        <v>-0.36186385044181257</v>
      </c>
      <c r="BE10" s="33">
        <v>0.57684934997555004</v>
      </c>
      <c r="BF10" s="33">
        <v>0.43841554124033344</v>
      </c>
      <c r="BG10" s="33">
        <v>0.33906586445320297</v>
      </c>
      <c r="BH10" s="33">
        <v>0.53836197085326276</v>
      </c>
      <c r="BI10" s="33">
        <v>0.2448741443766167</v>
      </c>
      <c r="BJ10" s="33">
        <v>-0.41647143690229926</v>
      </c>
      <c r="BK10" s="33">
        <v>3.999907477456599E-2</v>
      </c>
      <c r="BL10" s="33">
        <v>0.50618920062033279</v>
      </c>
      <c r="BM10" s="33">
        <v>0.26921389318750322</v>
      </c>
      <c r="BN10" s="33">
        <v>0.20480978431178798</v>
      </c>
      <c r="BO10" s="33">
        <v>0.63383600903341719</v>
      </c>
      <c r="BP10" s="33">
        <v>0.45975825095418976</v>
      </c>
      <c r="BQ10" s="33">
        <v>0.14334490219678475</v>
      </c>
      <c r="BR10" s="33">
        <v>-0.20844893911128315</v>
      </c>
      <c r="BS10" s="33">
        <v>0.40151785245434723</v>
      </c>
      <c r="BT10" s="33">
        <v>0.28738179221636795</v>
      </c>
      <c r="BU10" s="33">
        <v>6.5765673282935921E-2</v>
      </c>
      <c r="BV10" s="33">
        <v>0.15179801373368385</v>
      </c>
      <c r="BW10" s="33">
        <v>-0.40962234550697696</v>
      </c>
      <c r="BX10" s="33">
        <v>-0.11764990600108272</v>
      </c>
      <c r="BY10" s="33">
        <v>-7.9131393907483361E-2</v>
      </c>
      <c r="BZ10" s="33">
        <v>-3.6428165971358339E-2</v>
      </c>
      <c r="CA10" s="33">
        <v>-5.915531937532581E-2</v>
      </c>
      <c r="CB10" s="33">
        <v>0.29153859562796036</v>
      </c>
      <c r="CC10" s="33">
        <v>0.26247455421402055</v>
      </c>
      <c r="CD10" s="33">
        <v>0.18092517608385705</v>
      </c>
      <c r="CE10" s="33">
        <v>-0.39284812701687599</v>
      </c>
      <c r="CF10" s="33">
        <v>0.11039172018116883</v>
      </c>
      <c r="CG10" s="33">
        <v>0.20845860893967672</v>
      </c>
      <c r="CH10" s="33">
        <v>1.9015980547809619E-2</v>
      </c>
      <c r="CI10" s="33">
        <v>0.64433836969242098</v>
      </c>
      <c r="CJ10" s="33">
        <v>-0.17017912904869759</v>
      </c>
      <c r="CK10" s="33">
        <v>-0.29534912382305212</v>
      </c>
      <c r="CL10" s="33">
        <v>8.2533612346891161E-2</v>
      </c>
      <c r="CM10" s="33">
        <v>-0.56086411218375654</v>
      </c>
      <c r="CN10" s="33">
        <v>0.56034539611078404</v>
      </c>
      <c r="CO10" s="33">
        <v>0.48967421362475783</v>
      </c>
      <c r="CP10" s="33">
        <v>0.26871545203583924</v>
      </c>
      <c r="CQ10" s="33">
        <v>0.28502637917784401</v>
      </c>
      <c r="CR10" s="33">
        <v>-4.2618921935977383E-2</v>
      </c>
      <c r="CS10" s="33">
        <v>0.27021528485691171</v>
      </c>
      <c r="CT10" s="33">
        <v>0.36640315139087054</v>
      </c>
      <c r="CU10" s="33">
        <v>0.46630536468919015</v>
      </c>
      <c r="CV10" s="33">
        <v>0.23793048640889936</v>
      </c>
      <c r="CW10" s="33">
        <v>0.43618487191274813</v>
      </c>
      <c r="CX10" s="33">
        <v>0.51992606960662435</v>
      </c>
      <c r="CY10" s="33">
        <v>0.40745421758743294</v>
      </c>
      <c r="CZ10" s="33">
        <v>0.26291465543801795</v>
      </c>
      <c r="DA10" s="33">
        <v>8.0789743379616752E-2</v>
      </c>
      <c r="DB10" s="33">
        <v>-0.14034940388244488</v>
      </c>
      <c r="DC10" s="33">
        <v>0.26374836996885254</v>
      </c>
      <c r="DD10" s="33">
        <v>6.1386388787099122E-2</v>
      </c>
      <c r="DE10" s="33">
        <v>0.46543305601542961</v>
      </c>
      <c r="DF10" s="33">
        <v>0.26918447845376559</v>
      </c>
      <c r="DG10" s="33">
        <v>-9.8553884271213033E-2</v>
      </c>
      <c r="DH10" s="33">
        <v>0.28684306560793349</v>
      </c>
      <c r="DI10" s="33">
        <v>0.24745369781580262</v>
      </c>
      <c r="DJ10" s="33">
        <v>-5.452602232408621E-2</v>
      </c>
      <c r="DK10" s="33">
        <v>0.44877689902520501</v>
      </c>
      <c r="DL10" s="33">
        <v>6.0707748155164332E-2</v>
      </c>
      <c r="DM10" s="33">
        <v>0.27149848400029875</v>
      </c>
      <c r="DN10" s="33">
        <v>0.10512836198701692</v>
      </c>
      <c r="DO10" s="33">
        <v>5.0223747307787114E-2</v>
      </c>
      <c r="DP10" s="33">
        <v>0.18801353410009547</v>
      </c>
      <c r="DQ10" s="33">
        <v>-0.23156603704954648</v>
      </c>
      <c r="DR10" s="33">
        <v>8.1133527814136741E-3</v>
      </c>
      <c r="DS10" s="33">
        <v>0.58652727893548917</v>
      </c>
      <c r="DT10" s="33">
        <v>-0.21786759285916668</v>
      </c>
      <c r="DU10" s="33">
        <v>0.66515920438732223</v>
      </c>
      <c r="DV10" s="33">
        <v>0.42241739432704595</v>
      </c>
      <c r="DW10" s="33">
        <v>0.29594632481020344</v>
      </c>
      <c r="DX10" s="33">
        <v>0.22296988418080144</v>
      </c>
      <c r="DY10" s="33">
        <v>1.7117244566655643E-2</v>
      </c>
      <c r="DZ10" s="33">
        <v>-4.4295874292332726E-2</v>
      </c>
      <c r="EA10" s="33">
        <v>0.109076570644695</v>
      </c>
      <c r="EB10" s="33">
        <v>7.711550776261511E-2</v>
      </c>
      <c r="EC10" s="33">
        <v>3.9106089089502305E-2</v>
      </c>
      <c r="ED10" s="34">
        <v>0.25785860786498027</v>
      </c>
      <c r="EE10" s="31">
        <v>0.13119931758376299</v>
      </c>
      <c r="EF10" s="31">
        <v>0.24235332611111099</v>
      </c>
      <c r="EG10" s="35">
        <v>-7.3904496157047701</v>
      </c>
      <c r="EH10" s="35">
        <v>-7.3904496157047701</v>
      </c>
      <c r="EI10" s="35">
        <v>-10.899335984238601</v>
      </c>
      <c r="EJ10" s="35">
        <v>-10.899335984238601</v>
      </c>
      <c r="EK10" s="35">
        <v>4.5225873092348303</v>
      </c>
      <c r="EL10" s="35">
        <v>4.5225873092348303</v>
      </c>
      <c r="EM10" s="31">
        <v>5.7776990623570299</v>
      </c>
      <c r="EN10" s="31">
        <v>2.6058349454252099</v>
      </c>
      <c r="EO10" s="31">
        <v>0.94130816799711203</v>
      </c>
      <c r="EP10" s="31">
        <v>0.934373234293151</v>
      </c>
      <c r="EQ10" s="31">
        <v>0.59814135334894702</v>
      </c>
      <c r="ER10" s="36">
        <v>0.67756229009312596</v>
      </c>
      <c r="ES10" s="36">
        <v>-1.18992366459403E-2</v>
      </c>
      <c r="ET10" s="31">
        <v>0.43589061988429401</v>
      </c>
      <c r="EU10" s="31">
        <v>0.24586796706227401</v>
      </c>
      <c r="EV10" s="31">
        <v>0.93595180329875105</v>
      </c>
      <c r="EW10" s="31">
        <v>-0.99918043672673196</v>
      </c>
      <c r="EX10" s="31">
        <v>-0.52485646782308704</v>
      </c>
      <c r="EY10" s="31">
        <v>0.80897486778590499</v>
      </c>
      <c r="EZ10" s="31">
        <v>0.52629089283289199</v>
      </c>
      <c r="FA10" s="31">
        <v>0.58678283924569197</v>
      </c>
      <c r="FB10" s="31">
        <v>0.33390896327756298</v>
      </c>
      <c r="FC10" s="31">
        <v>0.791334625151352</v>
      </c>
      <c r="FD10" s="31">
        <v>0.470008540635658</v>
      </c>
      <c r="FE10" s="31">
        <v>0.121445383243612</v>
      </c>
      <c r="FF10" s="31">
        <v>-0.204273272244204</v>
      </c>
      <c r="FG10" s="37">
        <v>0.72912950410275501</v>
      </c>
      <c r="FH10" s="31">
        <v>0.66167373793273299</v>
      </c>
      <c r="FI10" s="31">
        <v>0.13077095242888201</v>
      </c>
      <c r="FJ10" s="31">
        <v>0.158174564983349</v>
      </c>
      <c r="FK10" s="31">
        <v>0.31804225912819301</v>
      </c>
      <c r="FL10" s="31">
        <v>0.22877737678321799</v>
      </c>
      <c r="FM10" s="31">
        <v>0.27332467482117401</v>
      </c>
      <c r="FN10" s="31">
        <v>0.2</v>
      </c>
      <c r="FO10" s="33">
        <v>0.1</v>
      </c>
      <c r="FP10" s="33">
        <v>0.1</v>
      </c>
      <c r="FR10" s="33"/>
      <c r="FS10" s="33"/>
      <c r="HC10" s="1"/>
    </row>
    <row r="11" spans="1:219" s="38" customFormat="1">
      <c r="A11" s="38" t="s">
        <v>19</v>
      </c>
      <c r="B11" s="39"/>
      <c r="C11" s="40"/>
      <c r="D11" s="38">
        <v>1215</v>
      </c>
      <c r="E11" s="38">
        <v>1036</v>
      </c>
      <c r="F11" s="38">
        <v>1014</v>
      </c>
      <c r="G11" s="38">
        <v>841</v>
      </c>
      <c r="H11" s="38">
        <v>950</v>
      </c>
      <c r="I11" s="38">
        <v>1055</v>
      </c>
      <c r="J11" s="38">
        <v>1014</v>
      </c>
      <c r="K11" s="38">
        <v>1120</v>
      </c>
      <c r="L11" s="38">
        <v>1050</v>
      </c>
      <c r="M11" s="38">
        <v>907</v>
      </c>
      <c r="N11" s="38">
        <v>1155</v>
      </c>
      <c r="O11" s="38">
        <v>1074</v>
      </c>
      <c r="P11" s="38">
        <v>1132</v>
      </c>
      <c r="Q11" s="38">
        <v>1030</v>
      </c>
      <c r="R11" s="38">
        <v>960</v>
      </c>
      <c r="S11" s="38">
        <v>930</v>
      </c>
      <c r="T11" s="38">
        <v>1014</v>
      </c>
      <c r="U11" s="38">
        <v>1029</v>
      </c>
      <c r="V11" s="38">
        <v>928</v>
      </c>
      <c r="W11" s="38">
        <v>909</v>
      </c>
      <c r="X11" s="38">
        <v>836</v>
      </c>
      <c r="Y11" s="38">
        <v>824</v>
      </c>
      <c r="Z11" s="38">
        <v>824</v>
      </c>
      <c r="AA11" s="38">
        <v>976</v>
      </c>
      <c r="AB11" s="38">
        <v>912</v>
      </c>
      <c r="AC11" s="38">
        <v>773</v>
      </c>
      <c r="AD11" s="38">
        <v>755</v>
      </c>
      <c r="AE11" s="38">
        <v>868</v>
      </c>
      <c r="AF11" s="38">
        <v>835</v>
      </c>
      <c r="AG11" s="38">
        <v>952</v>
      </c>
      <c r="AH11" s="38">
        <v>961</v>
      </c>
      <c r="AI11" s="38">
        <v>877</v>
      </c>
      <c r="AJ11" s="38">
        <v>1002</v>
      </c>
      <c r="AK11" s="38">
        <v>1134</v>
      </c>
      <c r="AL11" s="38">
        <v>923</v>
      </c>
      <c r="AM11" s="38">
        <v>999</v>
      </c>
      <c r="AN11" s="38">
        <v>884</v>
      </c>
      <c r="AO11" s="38">
        <v>821</v>
      </c>
      <c r="AP11" s="38">
        <v>816</v>
      </c>
      <c r="AQ11" s="38">
        <v>799</v>
      </c>
      <c r="AR11" s="38">
        <v>758</v>
      </c>
      <c r="AS11" s="38">
        <v>855</v>
      </c>
      <c r="AT11" s="38">
        <v>910</v>
      </c>
      <c r="AU11" s="38">
        <v>920</v>
      </c>
      <c r="AV11" s="38">
        <v>1150</v>
      </c>
      <c r="AW11" s="38">
        <v>972</v>
      </c>
      <c r="AX11" s="38">
        <v>897</v>
      </c>
      <c r="AY11" s="38">
        <v>988</v>
      </c>
      <c r="AZ11" s="38">
        <v>964</v>
      </c>
      <c r="BA11" s="38">
        <v>1166</v>
      </c>
      <c r="BB11" s="38">
        <v>1206</v>
      </c>
      <c r="BC11" s="38">
        <v>1046</v>
      </c>
      <c r="BD11" s="38">
        <v>1577</v>
      </c>
      <c r="BE11" s="38">
        <v>1153</v>
      </c>
      <c r="BF11" s="38">
        <v>1030</v>
      </c>
      <c r="BG11" s="38">
        <v>1152</v>
      </c>
      <c r="BH11" s="38">
        <v>1012</v>
      </c>
      <c r="BI11" s="38">
        <v>1145</v>
      </c>
      <c r="BJ11" s="38">
        <v>1161</v>
      </c>
      <c r="BK11" s="38">
        <v>1179</v>
      </c>
      <c r="BL11" s="38">
        <v>1170</v>
      </c>
      <c r="BM11" s="38">
        <v>1147</v>
      </c>
      <c r="BN11" s="38">
        <v>1092</v>
      </c>
      <c r="BO11" s="38">
        <v>963</v>
      </c>
      <c r="BP11" s="38">
        <v>1059</v>
      </c>
      <c r="BQ11" s="38">
        <v>1019</v>
      </c>
      <c r="BR11" s="38">
        <v>964</v>
      </c>
      <c r="BS11" s="38">
        <v>1055</v>
      </c>
      <c r="BT11" s="38">
        <v>882</v>
      </c>
      <c r="BU11" s="38">
        <v>983</v>
      </c>
      <c r="BV11" s="38">
        <v>953</v>
      </c>
      <c r="BW11" s="38">
        <v>1092</v>
      </c>
      <c r="BX11" s="38">
        <v>976</v>
      </c>
      <c r="BY11" s="38">
        <v>970</v>
      </c>
      <c r="BZ11" s="38">
        <v>1013</v>
      </c>
      <c r="CA11" s="38">
        <v>892</v>
      </c>
      <c r="CB11" s="38">
        <v>840</v>
      </c>
      <c r="CC11" s="38">
        <v>920</v>
      </c>
      <c r="CD11" s="38">
        <v>1021</v>
      </c>
      <c r="CE11" s="38">
        <v>784</v>
      </c>
      <c r="CF11" s="38">
        <v>792</v>
      </c>
      <c r="CG11" s="38">
        <v>898</v>
      </c>
      <c r="CH11" s="38">
        <v>764</v>
      </c>
      <c r="CI11" s="38">
        <v>738</v>
      </c>
      <c r="CJ11" s="38">
        <v>747</v>
      </c>
      <c r="CK11" s="38">
        <v>706</v>
      </c>
      <c r="CL11" s="38">
        <v>694</v>
      </c>
      <c r="CM11" s="38">
        <v>704</v>
      </c>
      <c r="CN11" s="38">
        <v>754</v>
      </c>
      <c r="CO11" s="38">
        <v>649</v>
      </c>
      <c r="CP11" s="38">
        <v>615</v>
      </c>
      <c r="CQ11" s="38">
        <v>623</v>
      </c>
      <c r="CR11" s="38">
        <v>673</v>
      </c>
      <c r="CS11" s="38">
        <v>638</v>
      </c>
      <c r="CT11" s="38">
        <v>596</v>
      </c>
      <c r="CU11" s="38">
        <v>809</v>
      </c>
      <c r="CV11" s="38">
        <v>973</v>
      </c>
      <c r="CW11" s="38">
        <v>741</v>
      </c>
      <c r="CX11" s="38">
        <v>703</v>
      </c>
      <c r="CY11" s="38">
        <v>692</v>
      </c>
      <c r="CZ11" s="38">
        <v>743</v>
      </c>
      <c r="DA11" s="38">
        <v>719</v>
      </c>
      <c r="DB11" s="38">
        <v>714</v>
      </c>
      <c r="DC11" s="38">
        <v>844</v>
      </c>
      <c r="DD11" s="38">
        <v>741</v>
      </c>
      <c r="DE11" s="38">
        <v>706</v>
      </c>
      <c r="DF11" s="38">
        <v>701</v>
      </c>
      <c r="DG11" s="38">
        <v>852</v>
      </c>
      <c r="DH11" s="38">
        <v>681</v>
      </c>
      <c r="DI11" s="38">
        <v>760</v>
      </c>
      <c r="DJ11" s="38">
        <v>747</v>
      </c>
      <c r="DK11" s="38">
        <v>624</v>
      </c>
      <c r="DL11" s="38">
        <v>813</v>
      </c>
      <c r="DM11" s="38">
        <v>762</v>
      </c>
      <c r="DN11" s="38">
        <v>774</v>
      </c>
      <c r="DO11" s="38">
        <v>622</v>
      </c>
      <c r="DP11" s="38">
        <v>668</v>
      </c>
      <c r="DQ11" s="38">
        <v>715</v>
      </c>
      <c r="DR11" s="38">
        <v>729</v>
      </c>
      <c r="DS11" s="38">
        <v>959</v>
      </c>
      <c r="DT11" s="38">
        <v>844</v>
      </c>
      <c r="DU11" s="38">
        <v>706</v>
      </c>
      <c r="DV11" s="38">
        <v>768</v>
      </c>
      <c r="DW11" s="38">
        <v>751</v>
      </c>
      <c r="DX11" s="38">
        <v>722</v>
      </c>
      <c r="DY11" s="38">
        <v>726</v>
      </c>
      <c r="DZ11" s="38">
        <v>666</v>
      </c>
      <c r="EA11" s="38">
        <v>659</v>
      </c>
      <c r="EB11" s="38">
        <v>771</v>
      </c>
      <c r="EC11" s="38">
        <v>832</v>
      </c>
      <c r="ED11" s="38">
        <v>786</v>
      </c>
      <c r="EE11" s="38">
        <v>883</v>
      </c>
      <c r="EF11" s="38">
        <v>853</v>
      </c>
      <c r="EG11" s="41"/>
      <c r="EH11" s="41">
        <v>2451</v>
      </c>
      <c r="EI11" s="42"/>
      <c r="EJ11" s="41">
        <v>3597</v>
      </c>
      <c r="EK11" s="41"/>
      <c r="EL11" s="41">
        <v>2670</v>
      </c>
      <c r="EM11" s="38">
        <v>926</v>
      </c>
      <c r="EN11" s="38">
        <v>683</v>
      </c>
      <c r="EO11" s="38">
        <v>689</v>
      </c>
      <c r="EP11" s="38">
        <v>883</v>
      </c>
      <c r="EQ11" s="38">
        <v>1176</v>
      </c>
      <c r="ER11" s="38">
        <v>989</v>
      </c>
      <c r="ES11" s="38">
        <v>964</v>
      </c>
      <c r="ET11" s="38">
        <v>1371</v>
      </c>
      <c r="EU11" s="38">
        <v>1174</v>
      </c>
      <c r="EV11" s="38">
        <v>990</v>
      </c>
      <c r="EW11" s="38">
        <v>970</v>
      </c>
      <c r="EX11" s="38">
        <v>1002</v>
      </c>
      <c r="EY11" s="38">
        <v>830</v>
      </c>
      <c r="EZ11" s="38">
        <v>792</v>
      </c>
      <c r="FA11" s="38">
        <v>791</v>
      </c>
      <c r="FB11" s="38">
        <v>899</v>
      </c>
      <c r="FC11" s="38">
        <v>845</v>
      </c>
      <c r="FD11" s="38">
        <v>886</v>
      </c>
      <c r="FE11" s="38">
        <v>798</v>
      </c>
      <c r="FF11" s="38">
        <v>1161</v>
      </c>
      <c r="FG11" s="38">
        <v>872</v>
      </c>
      <c r="FH11" s="38">
        <v>761</v>
      </c>
      <c r="FI11" s="38">
        <v>784</v>
      </c>
      <c r="FJ11" s="38">
        <v>708</v>
      </c>
      <c r="FK11" s="38">
        <v>710</v>
      </c>
      <c r="FL11" s="38">
        <v>750</v>
      </c>
      <c r="FM11" s="38">
        <v>686</v>
      </c>
      <c r="FN11" s="38">
        <v>686</v>
      </c>
      <c r="FO11" s="38">
        <v>779</v>
      </c>
      <c r="FP11" s="38">
        <v>728</v>
      </c>
      <c r="FQ11" s="38">
        <v>640</v>
      </c>
      <c r="FR11" s="38">
        <v>683</v>
      </c>
      <c r="FS11" s="38">
        <v>551</v>
      </c>
      <c r="FT11" s="38">
        <v>555</v>
      </c>
      <c r="FU11" s="38">
        <v>643</v>
      </c>
      <c r="FV11" s="38">
        <v>573</v>
      </c>
      <c r="FW11" s="38">
        <v>536</v>
      </c>
      <c r="FX11" s="38">
        <v>566</v>
      </c>
      <c r="FY11" s="38">
        <v>475</v>
      </c>
      <c r="FZ11" s="38">
        <v>532</v>
      </c>
      <c r="GA11" s="38">
        <v>607</v>
      </c>
      <c r="GB11" s="38">
        <v>601</v>
      </c>
      <c r="GC11" s="38">
        <v>673</v>
      </c>
      <c r="GD11" s="38">
        <v>715</v>
      </c>
      <c r="GE11" s="38">
        <v>662</v>
      </c>
      <c r="GF11" s="38">
        <v>638</v>
      </c>
      <c r="GG11" s="38">
        <v>680</v>
      </c>
      <c r="GH11" s="38">
        <v>622</v>
      </c>
      <c r="GI11" s="38">
        <v>683</v>
      </c>
      <c r="GJ11" s="38">
        <v>476</v>
      </c>
      <c r="GK11" s="38">
        <v>452</v>
      </c>
      <c r="GL11" s="38">
        <v>652</v>
      </c>
      <c r="GM11" s="38">
        <v>516</v>
      </c>
      <c r="GN11" s="38">
        <v>891</v>
      </c>
      <c r="GO11" s="38">
        <v>660</v>
      </c>
      <c r="GP11" s="38">
        <v>1083</v>
      </c>
      <c r="GQ11" s="38">
        <v>534</v>
      </c>
      <c r="GR11" s="38">
        <v>1152</v>
      </c>
      <c r="GS11" s="38">
        <v>437</v>
      </c>
      <c r="GT11" s="38">
        <v>767</v>
      </c>
      <c r="GU11" s="38">
        <v>433</v>
      </c>
      <c r="GV11" s="38">
        <v>770</v>
      </c>
      <c r="GW11" s="38">
        <v>388</v>
      </c>
      <c r="GX11" s="38">
        <v>794</v>
      </c>
      <c r="GY11" s="38">
        <v>641</v>
      </c>
      <c r="GZ11" s="38">
        <v>695</v>
      </c>
      <c r="HA11" s="38">
        <v>355</v>
      </c>
      <c r="HB11" s="38">
        <v>640</v>
      </c>
      <c r="HC11" s="38">
        <f>601+23</f>
        <v>624</v>
      </c>
      <c r="HD11" s="38">
        <v>687</v>
      </c>
      <c r="HE11" s="38">
        <v>323</v>
      </c>
      <c r="HF11" s="38">
        <v>591</v>
      </c>
      <c r="HG11" s="38">
        <v>368</v>
      </c>
      <c r="HH11" s="38">
        <v>520</v>
      </c>
      <c r="HI11" s="38">
        <v>296</v>
      </c>
      <c r="HJ11" s="38">
        <v>581</v>
      </c>
    </row>
    <row r="12" spans="1:219" ht="12.75" customHeight="1">
      <c r="A12" s="1" t="s">
        <v>20</v>
      </c>
      <c r="D12" s="3">
        <v>2.8114990216913101</v>
      </c>
      <c r="E12" s="3">
        <v>3.0447118534058801</v>
      </c>
      <c r="F12" s="3">
        <v>3.0775640358045053</v>
      </c>
      <c r="G12" s="3">
        <v>3.3793103448275859</v>
      </c>
      <c r="H12" s="3">
        <v>3.1795398541629458</v>
      </c>
      <c r="I12" s="3">
        <v>3.0171704518546885</v>
      </c>
      <c r="J12" s="3">
        <v>3.0775640358045053</v>
      </c>
      <c r="K12" s="3">
        <v>2.9283100928692645</v>
      </c>
      <c r="L12" s="3">
        <v>3.0243456592570017</v>
      </c>
      <c r="M12" s="3">
        <v>3.2540365908375048</v>
      </c>
      <c r="N12" s="3">
        <v>2.8836004430488482</v>
      </c>
      <c r="O12" s="3">
        <v>2.9903631687170313</v>
      </c>
      <c r="P12" s="3">
        <v>2.9127476615610437</v>
      </c>
      <c r="Q12" s="3">
        <v>3.0535670689638037</v>
      </c>
      <c r="R12" s="3">
        <v>3.1629363994027235</v>
      </c>
      <c r="S12" s="3">
        <v>3.2135465953413695</v>
      </c>
      <c r="T12" s="3">
        <v>3.0775640358045053</v>
      </c>
      <c r="U12" s="3">
        <v>3.0550504633038931</v>
      </c>
      <c r="V12" s="3">
        <v>3.2170076050632024</v>
      </c>
      <c r="W12" s="3">
        <v>3.2504548213526308</v>
      </c>
      <c r="X12" s="3">
        <v>3.3894008729437659</v>
      </c>
      <c r="Y12" s="3">
        <v>3.4139917700289262</v>
      </c>
      <c r="Z12" s="3">
        <v>3.4139917700289262</v>
      </c>
      <c r="AA12" s="3">
        <v>3.1369035583559515</v>
      </c>
      <c r="AB12" s="3">
        <v>3.245104274809357</v>
      </c>
      <c r="AC12" s="3">
        <v>3.5248150062014711</v>
      </c>
      <c r="AD12" s="3">
        <v>3.5665851737095111</v>
      </c>
      <c r="AE12" s="3">
        <v>3.3263367431804407</v>
      </c>
      <c r="AF12" s="3">
        <v>3.3914298470093156</v>
      </c>
      <c r="AG12" s="3">
        <v>3.1761982454056059</v>
      </c>
      <c r="AH12" s="3">
        <v>3.1612903225806446</v>
      </c>
      <c r="AI12" s="3">
        <v>3.3092248659205543</v>
      </c>
      <c r="AJ12" s="3">
        <v>3.0959377156721608</v>
      </c>
      <c r="AK12" s="3">
        <v>2.9101779674908435</v>
      </c>
      <c r="AL12" s="3">
        <v>3.225709291515503</v>
      </c>
      <c r="AM12" s="3">
        <v>3.1005827861248303</v>
      </c>
      <c r="AN12" s="3">
        <v>3.2960966905819311</v>
      </c>
      <c r="AO12" s="3">
        <v>3.4202235825229028</v>
      </c>
      <c r="AP12" s="3">
        <v>3.4306862058686236</v>
      </c>
      <c r="AQ12" s="3">
        <v>3.4669907746184023</v>
      </c>
      <c r="AR12" s="3">
        <v>3.5595202902315251</v>
      </c>
      <c r="AS12" s="3">
        <v>3.3515292834781696</v>
      </c>
      <c r="AT12" s="3">
        <v>3.2486683662457994</v>
      </c>
      <c r="AU12" s="3">
        <v>3.230964319639356</v>
      </c>
      <c r="AV12" s="3">
        <v>2.8898623406359838</v>
      </c>
      <c r="AW12" s="3">
        <v>3.1433514655879624</v>
      </c>
      <c r="AX12" s="3">
        <v>3.2721247601414714</v>
      </c>
      <c r="AY12" s="3">
        <v>3.1177953385813106</v>
      </c>
      <c r="AZ12" s="3">
        <v>3.1563674693640706</v>
      </c>
      <c r="BA12" s="3">
        <v>2.8699663220213711</v>
      </c>
      <c r="BB12" s="3">
        <v>2.8219701902324434</v>
      </c>
      <c r="BC12" s="3">
        <v>3.0301228291052209</v>
      </c>
      <c r="BD12" s="3">
        <v>2.4678015293128071</v>
      </c>
      <c r="BE12" s="3">
        <v>2.8861003138634258</v>
      </c>
      <c r="BF12" s="3">
        <v>3.0535670689638037</v>
      </c>
      <c r="BG12" s="3">
        <v>2.8873526898450694</v>
      </c>
      <c r="BH12" s="3">
        <v>3.0806036059634643</v>
      </c>
      <c r="BI12" s="3">
        <v>2.8961652103711542</v>
      </c>
      <c r="BJ12" s="3">
        <v>2.876139627330371</v>
      </c>
      <c r="BK12" s="3">
        <v>2.8540999184260571</v>
      </c>
      <c r="BL12" s="3">
        <v>2.8650561964029619</v>
      </c>
      <c r="BM12" s="3">
        <v>2.893639117251714</v>
      </c>
      <c r="BN12" s="3">
        <v>2.9656149100771323</v>
      </c>
      <c r="BO12" s="3">
        <v>3.1580058642158342</v>
      </c>
      <c r="BP12" s="3">
        <v>3.0114669109287102</v>
      </c>
      <c r="BQ12" s="3">
        <v>3.0700042994155288</v>
      </c>
      <c r="BR12" s="3">
        <v>3.1563674693640706</v>
      </c>
      <c r="BS12" s="3">
        <v>3.0171704518546885</v>
      </c>
      <c r="BT12" s="3">
        <v>3.2998316455372221</v>
      </c>
      <c r="BU12" s="3">
        <v>3.1257145673365341</v>
      </c>
      <c r="BV12" s="3">
        <v>3.1745313871195107</v>
      </c>
      <c r="BW12" s="3">
        <v>2.9656149100771323</v>
      </c>
      <c r="BX12" s="3">
        <v>3.1369035583559515</v>
      </c>
      <c r="BY12" s="3">
        <v>3.1465903654328846</v>
      </c>
      <c r="BZ12" s="3">
        <v>3.0790826956728048</v>
      </c>
      <c r="CA12" s="3">
        <v>3.2812826978938827</v>
      </c>
      <c r="CB12" s="3">
        <v>3.3813212407775359</v>
      </c>
      <c r="CC12" s="3">
        <v>3.230964319639356</v>
      </c>
      <c r="CD12" s="3">
        <v>3.0669959652295882</v>
      </c>
      <c r="CE12" s="3">
        <v>3.4999999999999996</v>
      </c>
      <c r="CF12" s="3">
        <v>3.4822783671416371</v>
      </c>
      <c r="CG12" s="3">
        <v>3.2703023569033993</v>
      </c>
      <c r="CH12" s="3">
        <v>3.5455155659328654</v>
      </c>
      <c r="CI12" s="3">
        <v>3.6074298517783201</v>
      </c>
      <c r="CJ12" s="3">
        <v>3.5856324929965511</v>
      </c>
      <c r="CK12" s="3">
        <v>3.6882786545254085</v>
      </c>
      <c r="CL12" s="3">
        <v>3.7200291282055042</v>
      </c>
      <c r="CM12" s="3">
        <v>3.6935139710776039</v>
      </c>
      <c r="CN12" s="3">
        <v>3.5689494995732254</v>
      </c>
      <c r="CO12" s="3">
        <v>3.8468364926964123</v>
      </c>
      <c r="CP12" s="3">
        <v>3.9517414088730081</v>
      </c>
      <c r="CQ12" s="3">
        <v>3.926287093053519</v>
      </c>
      <c r="CR12" s="3">
        <v>3.7776223880093287</v>
      </c>
      <c r="CS12" s="3">
        <v>3.8798571540779889</v>
      </c>
      <c r="CT12" s="3">
        <v>4.0142364105432984</v>
      </c>
      <c r="CU12" s="3">
        <v>3.4454965142796867</v>
      </c>
      <c r="CV12" s="3">
        <v>3.1417357618237571</v>
      </c>
      <c r="CW12" s="3">
        <v>3.6001199560161607</v>
      </c>
      <c r="CX12" s="3">
        <v>3.6961400033830998</v>
      </c>
      <c r="CY12" s="3">
        <v>3.725401014221557</v>
      </c>
      <c r="CZ12" s="3">
        <v>3.5952713074105596</v>
      </c>
      <c r="DA12" s="3">
        <v>3.6547832890781873</v>
      </c>
      <c r="DB12" s="3">
        <v>3.6675578239690863</v>
      </c>
      <c r="DC12" s="3">
        <v>3.3732991150254197</v>
      </c>
      <c r="DD12" s="3">
        <v>3.6001199560161607</v>
      </c>
      <c r="DE12" s="3">
        <v>3.6882786545254085</v>
      </c>
      <c r="DF12" s="3">
        <v>3.7014089155424394</v>
      </c>
      <c r="DG12" s="3">
        <v>3.3574246781549051</v>
      </c>
      <c r="DH12" s="3">
        <v>3.7553681596728019</v>
      </c>
      <c r="DI12" s="3">
        <v>3.5548336255390569</v>
      </c>
      <c r="DJ12" s="3">
        <v>3.5856324929965511</v>
      </c>
      <c r="DK12" s="3">
        <v>3.9231397682246345</v>
      </c>
      <c r="DL12" s="3">
        <v>3.4370100567762822</v>
      </c>
      <c r="DM12" s="3">
        <v>3.5501654244108707</v>
      </c>
      <c r="DN12" s="3">
        <v>3.5225372579789882</v>
      </c>
      <c r="DO12" s="3">
        <v>3.9294420048466643</v>
      </c>
      <c r="DP12" s="3">
        <v>3.7917338394172702</v>
      </c>
      <c r="DQ12" s="3">
        <v>3.6649922008331517</v>
      </c>
      <c r="DR12" s="3">
        <v>3.6296296296296298</v>
      </c>
      <c r="DS12" s="3">
        <v>3.1645850502310702</v>
      </c>
      <c r="DT12" s="3">
        <v>3.3732991150254197</v>
      </c>
      <c r="DU12" s="3">
        <v>3.6882786545254085</v>
      </c>
      <c r="DV12" s="3">
        <v>3.5362703987864577</v>
      </c>
      <c r="DW12" s="3">
        <v>3.5760707893272508</v>
      </c>
      <c r="DX12" s="3">
        <v>3.6471823450674554</v>
      </c>
      <c r="DY12" s="3">
        <v>3.6371211332235065</v>
      </c>
      <c r="DZ12" s="3">
        <v>3.7974228656314302</v>
      </c>
      <c r="EA12" s="3">
        <v>3.817537996944937</v>
      </c>
      <c r="EB12" s="3">
        <v>3.5293837897215368</v>
      </c>
      <c r="EC12" s="3">
        <v>3.3975387018795287</v>
      </c>
      <c r="ED12" s="3">
        <v>3.4955442375314658</v>
      </c>
      <c r="EE12" s="3">
        <v>3.2979625818667162</v>
      </c>
      <c r="EF12" s="3">
        <v>3.3554560912497138</v>
      </c>
      <c r="EG12" s="43"/>
      <c r="EH12" s="43">
        <v>1.9794950499546036</v>
      </c>
      <c r="EI12" s="21"/>
      <c r="EJ12" s="43">
        <v>1.6340143145317065</v>
      </c>
      <c r="EK12" s="43"/>
      <c r="EL12" s="43">
        <v>1.8965768493046498</v>
      </c>
      <c r="EM12" s="3">
        <v>3.2204798215137971</v>
      </c>
      <c r="EN12" s="3">
        <v>3.7498657857875672</v>
      </c>
      <c r="EO12" s="3">
        <v>3.7335026570213508</v>
      </c>
      <c r="EP12" s="3">
        <v>3.2979625818667162</v>
      </c>
      <c r="EQ12" s="3">
        <v>2.857738033247041</v>
      </c>
      <c r="ER12" s="3">
        <v>3.1162187036695772</v>
      </c>
      <c r="ES12" s="3">
        <v>3.1563674693640706</v>
      </c>
      <c r="ET12" s="3">
        <v>2.6467160335437119</v>
      </c>
      <c r="EU12" s="3">
        <v>2.8601711865471167</v>
      </c>
      <c r="EV12" s="3">
        <v>3.1146444582022679</v>
      </c>
      <c r="EW12" s="3">
        <v>3.1465903654328846</v>
      </c>
      <c r="EX12" s="3">
        <v>3.0959377156721608</v>
      </c>
      <c r="EY12" s="3">
        <v>3.4016296590530541</v>
      </c>
      <c r="EZ12" s="3">
        <v>3.4822783671416371</v>
      </c>
      <c r="FA12" s="3">
        <v>3.4844788592204119</v>
      </c>
      <c r="FB12" s="3">
        <v>3.2684829952288434</v>
      </c>
      <c r="FC12" s="3">
        <v>3.3713024891535293</v>
      </c>
      <c r="FD12" s="3">
        <v>3.2923743893486392</v>
      </c>
      <c r="FE12" s="3">
        <v>3.4691623944834644</v>
      </c>
      <c r="FF12" s="3">
        <v>2.876139627330371</v>
      </c>
      <c r="FG12" s="3">
        <v>3.3186987612451224</v>
      </c>
      <c r="FH12" s="3">
        <v>3.5524972246126274</v>
      </c>
      <c r="FI12" s="3">
        <v>3.4999999999999996</v>
      </c>
      <c r="FJ12" s="3">
        <v>3.6830655372138614</v>
      </c>
      <c r="FK12" s="3">
        <v>3.6778744626999273</v>
      </c>
      <c r="FL12" s="3">
        <v>3.5784540423670852</v>
      </c>
      <c r="FM12" s="3">
        <v>3.7416573867739409</v>
      </c>
      <c r="FN12" s="3">
        <v>3.7416573867739409</v>
      </c>
      <c r="FO12" s="3">
        <v>3.511214383110091</v>
      </c>
      <c r="FP12" s="3">
        <v>3.6321216516393959</v>
      </c>
      <c r="FQ12" s="3">
        <v>3.8737901337062648</v>
      </c>
      <c r="FR12" s="3">
        <v>3.7498657857875672</v>
      </c>
      <c r="FS12" s="3">
        <v>4.1749403638545886</v>
      </c>
      <c r="FT12" s="3">
        <v>4.159868327784487</v>
      </c>
      <c r="FU12" s="3">
        <v>3.8647427329529851</v>
      </c>
      <c r="FV12" s="3">
        <v>4.0940087328146966</v>
      </c>
      <c r="FW12" s="3">
        <v>4.2329552853486643</v>
      </c>
      <c r="FX12" s="3">
        <v>4.1192472467501462</v>
      </c>
      <c r="FY12" s="3">
        <v>4.4965483838630105</v>
      </c>
      <c r="FZ12" s="3">
        <v>4.2488388506681876</v>
      </c>
      <c r="GA12" s="3">
        <v>3.9776972964941746</v>
      </c>
      <c r="GB12" s="3">
        <v>3.9975033805952207</v>
      </c>
      <c r="GC12" s="3">
        <v>3.7776223880093287</v>
      </c>
      <c r="GD12" s="3">
        <v>3.6649922008331517</v>
      </c>
      <c r="GE12" s="3">
        <v>3.8088781642487115</v>
      </c>
      <c r="GF12" s="3">
        <v>3.8798571540779889</v>
      </c>
      <c r="GG12" s="3">
        <v>3.7581284453521149</v>
      </c>
      <c r="GH12" s="3">
        <v>3.9294420048466643</v>
      </c>
      <c r="GI12" s="3">
        <v>3.7498657857875672</v>
      </c>
      <c r="GJ12" s="3">
        <v>4.4918226354382353</v>
      </c>
      <c r="GK12" s="3">
        <v>4.6095322550796265</v>
      </c>
      <c r="GL12" s="3">
        <v>3.8379762049409911</v>
      </c>
      <c r="GM12" s="3">
        <v>4.2770706486254504</v>
      </c>
      <c r="GN12" s="3">
        <v>3.2831235298467591</v>
      </c>
      <c r="GO12" s="3">
        <v>3.8146448263914627</v>
      </c>
      <c r="GP12" s="3">
        <v>2.9779119147675432</v>
      </c>
      <c r="GQ12" s="3">
        <v>4.1375632430233411</v>
      </c>
      <c r="GR12" s="3">
        <v>2.9283100928692645</v>
      </c>
      <c r="GS12" s="3">
        <v>4.725979657270039</v>
      </c>
      <c r="GT12" s="3">
        <v>3.557174642339076</v>
      </c>
      <c r="GU12" s="3">
        <v>4.7314845859356218</v>
      </c>
      <c r="GV12" s="3">
        <v>3.5316748537665914</v>
      </c>
      <c r="GW12" s="3">
        <v>4.9751962091547339</v>
      </c>
      <c r="GX12" s="3">
        <v>3.4800820387193316</v>
      </c>
      <c r="GY12" s="3">
        <v>3.8768200834332536</v>
      </c>
      <c r="GZ12" s="3">
        <v>3.7173518848733198</v>
      </c>
      <c r="HA12" s="3">
        <v>5.0879064901814166</v>
      </c>
      <c r="HB12" s="3">
        <v>3.7498657857875672</v>
      </c>
      <c r="HC12" s="3">
        <v>3.9137430127712709</v>
      </c>
      <c r="HD12" s="3">
        <v>3.7389332092109271</v>
      </c>
      <c r="HE12" s="3">
        <v>5.452865863931641</v>
      </c>
      <c r="HF12" s="3">
        <v>4.0414518843273806</v>
      </c>
      <c r="HG12" s="3">
        <v>5.1578947368421053</v>
      </c>
      <c r="HH12" s="3">
        <v>4.2172485325369653</v>
      </c>
      <c r="HI12" s="3">
        <v>5.696134298447145</v>
      </c>
      <c r="HJ12" s="3">
        <v>4.065725086860609</v>
      </c>
    </row>
    <row r="13" spans="1:219">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Z13" s="3"/>
      <c r="EA13" s="3"/>
      <c r="EB13" s="3"/>
      <c r="EE13" s="44"/>
      <c r="EG13" s="43"/>
      <c r="EH13" s="43">
        <f>AVERAGE(EG6,EH6)</f>
        <v>40.320632475182975</v>
      </c>
      <c r="EI13" s="43"/>
      <c r="EJ13" s="43">
        <f>AVERAGE(EI6,EJ6)</f>
        <v>42.045724619142092</v>
      </c>
      <c r="EK13" s="43"/>
      <c r="EL13" s="43">
        <f>AVERAGE(EK6,EL6)</f>
        <v>52.873646960865941</v>
      </c>
      <c r="EM13" s="44"/>
      <c r="EN13" s="44"/>
      <c r="EO13" s="44"/>
      <c r="EP13" s="44"/>
      <c r="EQ13" s="44"/>
      <c r="ET13" s="44"/>
      <c r="EU13" s="44"/>
      <c r="EV13" s="44"/>
      <c r="EW13" s="44"/>
      <c r="EX13" s="44"/>
      <c r="EY13" s="44"/>
      <c r="EZ13" s="44"/>
      <c r="FA13" s="44"/>
      <c r="FB13" s="44"/>
      <c r="FC13" s="44"/>
      <c r="FD13" s="44"/>
      <c r="FE13" s="44"/>
      <c r="FF13" s="44"/>
      <c r="FG13" s="44"/>
      <c r="FH13" s="44"/>
      <c r="FI13" s="44"/>
      <c r="FJ13" s="44"/>
      <c r="FK13" s="44"/>
      <c r="FL13" s="44"/>
      <c r="FM13" s="44"/>
      <c r="FN13" s="44"/>
      <c r="FO13" s="44"/>
      <c r="FP13" s="3"/>
    </row>
    <row r="14" spans="1:219">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Z14" s="3"/>
      <c r="EA14" s="3"/>
      <c r="EB14" s="3"/>
      <c r="EE14" s="44"/>
      <c r="EG14" s="43"/>
      <c r="EH14" s="43">
        <f>AVERAGE(EG8,EH8)</f>
        <v>32.982407916437609</v>
      </c>
      <c r="EI14" s="43"/>
      <c r="EJ14" s="43">
        <f>AVERAGE(EI8,EJ8)</f>
        <v>14.098567758570393</v>
      </c>
      <c r="EK14" s="43"/>
      <c r="EL14" s="43">
        <f>AVERAGE(EK8,EL8)</f>
        <v>28.900952464572967</v>
      </c>
      <c r="EM14" s="44"/>
      <c r="EN14" s="44"/>
      <c r="EO14" s="44"/>
      <c r="EP14" s="44"/>
      <c r="EQ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3"/>
    </row>
    <row r="15" spans="1:219" ht="20.149999999999999" customHeight="1">
      <c r="A15" s="45" t="s">
        <v>21</v>
      </c>
      <c r="B15" s="46" t="s">
        <v>22</v>
      </c>
      <c r="D15" s="3"/>
      <c r="E15" s="3"/>
      <c r="F15" s="3"/>
      <c r="G15" s="3"/>
      <c r="BH15" s="3"/>
      <c r="BI15" s="3"/>
      <c r="EG15" s="21"/>
      <c r="EI15" s="21"/>
      <c r="EJ15" s="21"/>
      <c r="EK15" s="22"/>
      <c r="EL15" s="22"/>
      <c r="EQ15" s="3"/>
      <c r="ER15" s="3"/>
      <c r="ES15" s="3"/>
      <c r="ET15" s="3"/>
      <c r="EU15" s="3"/>
      <c r="EV15" s="3"/>
      <c r="EW15" s="3"/>
      <c r="EX15" s="3"/>
      <c r="EY15" s="3"/>
      <c r="EZ15" s="3"/>
      <c r="FA15" s="3"/>
      <c r="FB15" s="3"/>
      <c r="FC15" s="3"/>
      <c r="FD15" s="3"/>
      <c r="FE15" s="3"/>
      <c r="FF15" s="47"/>
      <c r="FG15" s="3"/>
      <c r="FI15" s="7"/>
      <c r="FO15" s="3"/>
      <c r="FP15" s="3"/>
      <c r="GR15" s="48" t="s">
        <v>23</v>
      </c>
      <c r="GS15" s="49" t="s">
        <v>24</v>
      </c>
      <c r="GT15" s="49" t="s">
        <v>25</v>
      </c>
      <c r="GU15" s="49" t="s">
        <v>26</v>
      </c>
      <c r="GV15" s="49" t="s">
        <v>26</v>
      </c>
      <c r="GW15" s="49" t="s">
        <v>26</v>
      </c>
      <c r="GX15" s="49" t="s">
        <v>26</v>
      </c>
      <c r="GY15" s="49" t="s">
        <v>27</v>
      </c>
      <c r="GZ15" s="49" t="s">
        <v>27</v>
      </c>
      <c r="HA15" s="49" t="s">
        <v>28</v>
      </c>
      <c r="HB15" s="49" t="s">
        <v>29</v>
      </c>
      <c r="HC15" s="49" t="s">
        <v>29</v>
      </c>
      <c r="HD15" s="49" t="s">
        <v>29</v>
      </c>
      <c r="HE15" s="49" t="s">
        <v>29</v>
      </c>
      <c r="HF15" s="49" t="s">
        <v>29</v>
      </c>
      <c r="HG15" s="49" t="s">
        <v>29</v>
      </c>
      <c r="HH15" s="49" t="s">
        <v>29</v>
      </c>
      <c r="HI15" s="49" t="s">
        <v>29</v>
      </c>
      <c r="HJ15" s="49" t="s">
        <v>29</v>
      </c>
    </row>
    <row r="16" spans="1:219">
      <c r="A16" s="1" t="s">
        <v>30</v>
      </c>
      <c r="B16" s="7" t="s">
        <v>30</v>
      </c>
      <c r="C16" s="2" t="s">
        <v>31</v>
      </c>
      <c r="D16" s="50"/>
      <c r="E16" s="50"/>
      <c r="F16" s="50">
        <v>43.959731543624166</v>
      </c>
      <c r="G16" s="50">
        <v>46</v>
      </c>
      <c r="H16" s="50">
        <v>47.474747474747474</v>
      </c>
      <c r="I16" s="50">
        <v>45.3125</v>
      </c>
      <c r="J16" s="50">
        <v>42.079207920792079</v>
      </c>
      <c r="K16" s="50">
        <v>46.296296296296298</v>
      </c>
      <c r="L16" s="50">
        <v>50.454545454545453</v>
      </c>
      <c r="M16" s="50">
        <v>53.211009174311933</v>
      </c>
      <c r="N16" s="50">
        <v>55.97014925373135</v>
      </c>
      <c r="O16" s="50">
        <v>55.426356589147282</v>
      </c>
      <c r="P16" s="50">
        <v>59.246575342465761</v>
      </c>
      <c r="Q16" s="50">
        <v>59.160305343511446</v>
      </c>
      <c r="R16" s="50">
        <v>59.352517985611506</v>
      </c>
      <c r="S16" s="50">
        <v>54.850746268656714</v>
      </c>
      <c r="T16" s="50">
        <v>50.735294117647058</v>
      </c>
      <c r="U16" s="50">
        <v>50.78125</v>
      </c>
      <c r="V16" s="50">
        <v>53.305785123966942</v>
      </c>
      <c r="W16" s="50">
        <v>56.034482758620683</v>
      </c>
      <c r="X16" s="50">
        <v>59.663865546218496</v>
      </c>
      <c r="Y16" s="50">
        <v>61.250000000000007</v>
      </c>
      <c r="Z16" s="50">
        <v>65</v>
      </c>
      <c r="AA16" s="50">
        <v>64.406779661016955</v>
      </c>
      <c r="AB16" s="50">
        <v>67.322834645669289</v>
      </c>
      <c r="AC16" s="50">
        <v>65.702479338842963</v>
      </c>
      <c r="AD16" s="50">
        <v>65.384615384615387</v>
      </c>
      <c r="AE16" s="50">
        <v>58.064516129032263</v>
      </c>
      <c r="AF16" s="50">
        <v>57.558139534883715</v>
      </c>
      <c r="AG16" s="50">
        <v>56.741573033707859</v>
      </c>
      <c r="AH16" s="50">
        <v>60.344827586206897</v>
      </c>
      <c r="AI16" s="50">
        <v>59.793814432989691</v>
      </c>
      <c r="AJ16" s="50">
        <v>60.416666666666671</v>
      </c>
      <c r="AK16" s="50">
        <v>62.755102040816332</v>
      </c>
      <c r="AL16" s="50">
        <v>61.574074074074069</v>
      </c>
      <c r="AM16" s="50">
        <v>66.129032258064512</v>
      </c>
      <c r="AN16" s="50">
        <v>63.779527559055119</v>
      </c>
      <c r="AO16" s="50">
        <v>66.11570247933885</v>
      </c>
      <c r="AP16" s="50">
        <v>61.386138613861398</v>
      </c>
      <c r="AQ16" s="50">
        <v>60.326086956521742</v>
      </c>
      <c r="AR16" s="50">
        <v>56.111111111111114</v>
      </c>
      <c r="AS16" s="50">
        <v>52.873563218390807</v>
      </c>
      <c r="AT16" s="50">
        <v>52.577319587628857</v>
      </c>
      <c r="AU16" s="50">
        <v>53.333333333333336</v>
      </c>
      <c r="AV16" s="50">
        <v>54.86725663716814</v>
      </c>
      <c r="AW16" s="50">
        <v>55.5045871559633</v>
      </c>
      <c r="AX16" s="50">
        <v>56.818181818181813</v>
      </c>
      <c r="AY16" s="50">
        <v>59.482758620689658</v>
      </c>
      <c r="AZ16" s="50">
        <v>60.465116279069761</v>
      </c>
      <c r="BA16" s="50">
        <v>58.503401360544217</v>
      </c>
      <c r="BB16" s="50">
        <v>57.386363636363633</v>
      </c>
      <c r="BC16" s="50">
        <v>56.666666666666664</v>
      </c>
      <c r="BD16" s="50">
        <v>57.377049180327866</v>
      </c>
      <c r="BE16" s="50">
        <v>57.716049382716051</v>
      </c>
      <c r="BF16" s="50">
        <v>60.209424083769633</v>
      </c>
      <c r="BG16" s="50">
        <v>62.209302325581397</v>
      </c>
      <c r="BH16" s="50">
        <v>60.130718954248366</v>
      </c>
      <c r="BI16" s="50">
        <v>58.07692307692308</v>
      </c>
      <c r="BJ16" s="50">
        <v>53.759398496240607</v>
      </c>
      <c r="BK16" s="50">
        <v>51.142857142857146</v>
      </c>
      <c r="BL16" s="50">
        <v>50.510204081632651</v>
      </c>
      <c r="BM16" s="50">
        <v>53.865979381443296</v>
      </c>
      <c r="BN16" s="50">
        <v>60.059171597633132</v>
      </c>
      <c r="BO16" s="50">
        <v>62.681159420289859</v>
      </c>
      <c r="BP16" s="50">
        <v>63.362068965517238</v>
      </c>
      <c r="BQ16" s="50">
        <v>61.057692307692314</v>
      </c>
      <c r="BR16" s="50">
        <v>59.482758620689658</v>
      </c>
      <c r="BS16" s="50">
        <v>58.59375</v>
      </c>
      <c r="BT16" s="50">
        <v>61.693548387096776</v>
      </c>
      <c r="BU16" s="50">
        <v>65.254237288135599</v>
      </c>
      <c r="BV16" s="50">
        <v>61.467889908256893</v>
      </c>
      <c r="BW16" s="50">
        <v>59.375</v>
      </c>
      <c r="BX16" s="50">
        <v>53.007518796992478</v>
      </c>
      <c r="BY16" s="50">
        <v>58.510638297872333</v>
      </c>
      <c r="BZ16" s="50">
        <v>57.446808510638292</v>
      </c>
      <c r="CA16" s="50">
        <v>62.204724409448822</v>
      </c>
      <c r="CB16" s="50">
        <v>57.870370370370374</v>
      </c>
      <c r="CC16" s="50">
        <v>54.32692307692308</v>
      </c>
      <c r="CD16" s="50">
        <v>50.427350427350426</v>
      </c>
      <c r="CE16" s="50">
        <v>50.819672131147527</v>
      </c>
      <c r="CF16" s="50">
        <v>53.738317757009348</v>
      </c>
      <c r="CG16" s="50">
        <v>54.901960784313729</v>
      </c>
      <c r="CH16" s="50">
        <v>54.500000000000007</v>
      </c>
      <c r="CI16" s="50">
        <v>52.752293577981661</v>
      </c>
      <c r="CJ16" s="50">
        <v>49.586776859504134</v>
      </c>
      <c r="CK16" s="50">
        <v>48.29059829059829</v>
      </c>
      <c r="CL16" s="50">
        <v>46.116504854368934</v>
      </c>
      <c r="CM16" s="50">
        <v>50.649350649350644</v>
      </c>
      <c r="CN16" s="50">
        <v>57.831325301204814</v>
      </c>
      <c r="CO16" s="50">
        <v>56.578947368421048</v>
      </c>
      <c r="CP16" s="50">
        <v>55.128205128205131</v>
      </c>
      <c r="CQ16" s="50">
        <v>47.945205479452049</v>
      </c>
      <c r="CR16" s="50">
        <v>50</v>
      </c>
      <c r="CS16" s="50">
        <v>52.325581395348841</v>
      </c>
      <c r="CT16" s="50">
        <v>53.424657534246563</v>
      </c>
      <c r="CU16" s="50">
        <v>54.591836734693878</v>
      </c>
      <c r="CV16" s="50">
        <v>57.964601769911503</v>
      </c>
      <c r="CW16" s="50">
        <v>60.283687943262407</v>
      </c>
      <c r="CX16" s="50">
        <v>63.70967741935484</v>
      </c>
      <c r="CY16" s="50">
        <v>61.682242990654203</v>
      </c>
      <c r="CZ16" s="50">
        <v>59.473684210526322</v>
      </c>
      <c r="DA16" s="50">
        <v>52.659574468085104</v>
      </c>
      <c r="DB16" s="50">
        <v>50</v>
      </c>
      <c r="DC16" s="50">
        <v>45.91836734693878</v>
      </c>
      <c r="DD16" s="50">
        <v>50</v>
      </c>
      <c r="DE16" s="50">
        <v>51.648351648351642</v>
      </c>
      <c r="DF16" s="50">
        <v>57.999999999999993</v>
      </c>
      <c r="DG16" s="50">
        <v>56.17977528089888</v>
      </c>
      <c r="DH16" s="50">
        <v>50.561797752808992</v>
      </c>
      <c r="DI16" s="50">
        <v>50.900900900900901</v>
      </c>
      <c r="DJ16" s="50">
        <v>53.030303030303031</v>
      </c>
      <c r="DK16" s="50">
        <v>54.945054945054949</v>
      </c>
      <c r="DL16" s="50">
        <v>47.402597402597401</v>
      </c>
      <c r="DM16" s="50">
        <v>40.410958904109584</v>
      </c>
      <c r="DN16" s="50">
        <v>41.25</v>
      </c>
      <c r="DO16" s="50">
        <v>47.333333333333336</v>
      </c>
      <c r="DP16" s="50">
        <v>50</v>
      </c>
      <c r="DQ16" s="50">
        <v>51.388888888888886</v>
      </c>
      <c r="DR16" s="50">
        <v>50.666666666666671</v>
      </c>
      <c r="DS16" s="50">
        <v>51.485148514851488</v>
      </c>
      <c r="DT16" s="50">
        <v>49.519230769230774</v>
      </c>
      <c r="DU16" s="50">
        <v>50</v>
      </c>
      <c r="DV16" s="50">
        <v>44.623655913978496</v>
      </c>
      <c r="DW16" s="50">
        <v>46.808510638297875</v>
      </c>
      <c r="DX16" s="50">
        <v>47.619047619047613</v>
      </c>
      <c r="DY16" s="50">
        <v>52.469135802469133</v>
      </c>
      <c r="DZ16" s="50">
        <v>51.315789473684212</v>
      </c>
      <c r="EA16" s="50">
        <v>51.162790697674424</v>
      </c>
      <c r="EB16" s="50">
        <v>51.136363636363633</v>
      </c>
      <c r="EC16" s="50">
        <v>51.111111111111107</v>
      </c>
      <c r="ED16" s="50">
        <v>48.913043478260867</v>
      </c>
      <c r="EE16" s="50">
        <v>50.505050505050505</v>
      </c>
      <c r="EF16" s="50">
        <v>50.96153846153846</v>
      </c>
      <c r="EG16" s="22">
        <v>50</v>
      </c>
      <c r="EH16" s="22">
        <v>29.166666666666664</v>
      </c>
      <c r="EI16" s="22">
        <v>23.863636363636367</v>
      </c>
      <c r="EJ16" s="22">
        <v>39.473684210526315</v>
      </c>
      <c r="EK16" s="22">
        <v>27.272727272727273</v>
      </c>
      <c r="EL16" s="22">
        <v>43.548387096774199</v>
      </c>
      <c r="EM16" s="50">
        <v>34.782608695652172</v>
      </c>
      <c r="EN16" s="50">
        <v>38.586956521739133</v>
      </c>
      <c r="EO16" s="50">
        <v>52.678571428571431</v>
      </c>
      <c r="EP16" s="50">
        <v>56.38297872340425</v>
      </c>
      <c r="EQ16" s="50">
        <v>54.838709677419352</v>
      </c>
      <c r="ER16" s="50">
        <v>50.819672131147541</v>
      </c>
      <c r="ES16" s="50">
        <v>48.124999999999993</v>
      </c>
      <c r="ET16" s="50">
        <v>52.717391304347828</v>
      </c>
      <c r="EU16" s="50">
        <v>58.849557522123895</v>
      </c>
      <c r="EV16" s="50">
        <v>63.513513513513509</v>
      </c>
      <c r="EW16" s="50">
        <v>65.306122448979593</v>
      </c>
      <c r="EX16" s="50">
        <v>60.126582278481024</v>
      </c>
      <c r="EY16" s="50">
        <v>61.486486486486477</v>
      </c>
      <c r="EZ16" s="50">
        <v>64.179104477611943</v>
      </c>
      <c r="FA16" s="50">
        <v>66.129032258064512</v>
      </c>
      <c r="FB16" s="50">
        <v>56.25</v>
      </c>
      <c r="FC16" s="50">
        <v>50.806451612903224</v>
      </c>
      <c r="FD16" s="50">
        <v>49.206349206349202</v>
      </c>
      <c r="FE16" s="50">
        <v>54.166666666666671</v>
      </c>
      <c r="FF16" s="50">
        <v>57.142857142857139</v>
      </c>
      <c r="FG16" s="50">
        <v>56.000000000000007</v>
      </c>
      <c r="FH16" s="50">
        <v>53.608247422680414</v>
      </c>
      <c r="FI16" s="50">
        <v>49.397590361445779</v>
      </c>
      <c r="FJ16" s="50">
        <v>43.75</v>
      </c>
      <c r="FK16" s="50">
        <v>43.333333333333336</v>
      </c>
      <c r="FL16" s="50">
        <v>40.476190476190474</v>
      </c>
      <c r="FM16" s="50">
        <v>42.857142857142861</v>
      </c>
      <c r="FN16" s="50">
        <v>41.860465116279066</v>
      </c>
      <c r="FO16" s="50">
        <v>43.373493975903621</v>
      </c>
      <c r="FP16" s="50">
        <v>41.025641025641022</v>
      </c>
      <c r="FQ16" s="50">
        <v>40.131578947368418</v>
      </c>
      <c r="FR16" s="50">
        <v>41.358024691358018</v>
      </c>
      <c r="FS16" s="50">
        <v>42.948717948717949</v>
      </c>
      <c r="FT16" s="50">
        <v>44.155844155844157</v>
      </c>
      <c r="FU16" s="50">
        <v>45.238095238095234</v>
      </c>
      <c r="FV16" s="50">
        <v>43.96551724137931</v>
      </c>
      <c r="FW16" s="50">
        <v>44.444444444444443</v>
      </c>
      <c r="FX16" s="50">
        <v>40.425531914893618</v>
      </c>
      <c r="FY16" s="50">
        <v>42.045454545454547</v>
      </c>
      <c r="FZ16" s="50">
        <v>37.234042553191486</v>
      </c>
      <c r="GA16" s="50">
        <v>32.954545454545453</v>
      </c>
      <c r="GB16" s="50">
        <v>31.73076923076923</v>
      </c>
      <c r="GC16" s="50">
        <v>35.483870967741936</v>
      </c>
      <c r="GD16" s="50">
        <v>39.102564102564102</v>
      </c>
      <c r="GE16" s="50">
        <v>43.103448275862064</v>
      </c>
      <c r="GF16" s="50">
        <v>45.180722891566269</v>
      </c>
      <c r="GG16" s="50">
        <v>41.666666666666664</v>
      </c>
      <c r="GH16" s="50">
        <v>40.140845070422536</v>
      </c>
      <c r="GI16" s="50">
        <v>40.666666666666664</v>
      </c>
      <c r="GJ16" s="50">
        <v>45.945945945945951</v>
      </c>
      <c r="GK16" s="50">
        <v>43.442622950819676</v>
      </c>
      <c r="GL16" s="50">
        <v>41.803278688524593</v>
      </c>
      <c r="GM16" s="50">
        <v>39.285714285714292</v>
      </c>
      <c r="GN16" s="50">
        <v>45.930232558139537</v>
      </c>
      <c r="GO16" s="50">
        <v>51.595744680851062</v>
      </c>
      <c r="GP16" s="50">
        <v>51.102941176470587</v>
      </c>
      <c r="GQ16" s="50">
        <v>47.692307692307693</v>
      </c>
      <c r="GR16" s="50">
        <v>35.483870967741936</v>
      </c>
      <c r="GS16" s="50">
        <v>24.766355140186914</v>
      </c>
      <c r="GT16" s="50">
        <v>21.904761904761905</v>
      </c>
      <c r="GU16" s="50">
        <v>30.76923076923077</v>
      </c>
      <c r="GV16" s="50">
        <v>37.341772151898731</v>
      </c>
      <c r="GW16" s="50">
        <v>45.890410958904106</v>
      </c>
      <c r="GX16" s="50">
        <v>49.473684210526315</v>
      </c>
      <c r="GY16" s="50">
        <v>51.136363636363633</v>
      </c>
      <c r="GZ16" s="50">
        <v>49.438202247191008</v>
      </c>
      <c r="HA16" s="50">
        <v>49.264705882352942</v>
      </c>
      <c r="HB16" s="50">
        <v>55.294117647058826</v>
      </c>
      <c r="HC16" s="50">
        <v>59.146341463414629</v>
      </c>
      <c r="HD16" s="50">
        <v>53.271028037383175</v>
      </c>
      <c r="HE16" s="50">
        <v>53.846153846153847</v>
      </c>
      <c r="HF16" s="50">
        <v>45.50561797752809</v>
      </c>
      <c r="HG16" s="50">
        <v>42.96875</v>
      </c>
      <c r="HH16" s="50">
        <v>39.156626506024097</v>
      </c>
      <c r="HI16" s="50">
        <v>40.151515151515149</v>
      </c>
      <c r="HJ16" s="50">
        <v>37.820512820512818</v>
      </c>
      <c r="HK16" s="3"/>
    </row>
    <row r="17" spans="1:222" hidden="1">
      <c r="A17" s="1" t="s">
        <v>32</v>
      </c>
      <c r="B17" s="7"/>
      <c r="C17" s="2" t="s">
        <v>33</v>
      </c>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22"/>
      <c r="EH17" s="22"/>
      <c r="EI17" s="22"/>
      <c r="EJ17" s="22"/>
      <c r="EK17" s="22"/>
      <c r="EL17" s="22"/>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row>
    <row r="18" spans="1:222">
      <c r="A18" s="1" t="s">
        <v>34</v>
      </c>
      <c r="B18" s="7" t="s">
        <v>34</v>
      </c>
      <c r="C18" s="2" t="s">
        <v>31</v>
      </c>
      <c r="D18" s="50"/>
      <c r="E18" s="50"/>
      <c r="F18" s="50">
        <v>47.721518987341774</v>
      </c>
      <c r="G18" s="50">
        <v>54.081632653061227</v>
      </c>
      <c r="H18" s="50">
        <v>57.703927492447129</v>
      </c>
      <c r="I18" s="50">
        <v>58.032786885245905</v>
      </c>
      <c r="J18" s="50">
        <v>60.223642172523959</v>
      </c>
      <c r="K18" s="50">
        <v>61.596385542168676</v>
      </c>
      <c r="L18" s="50">
        <v>64.329268292682926</v>
      </c>
      <c r="M18" s="50">
        <v>64.696485623003198</v>
      </c>
      <c r="N18" s="50">
        <v>64.123376623376629</v>
      </c>
      <c r="O18" s="50">
        <v>62.460063897763575</v>
      </c>
      <c r="P18" s="50">
        <v>64.133738601823708</v>
      </c>
      <c r="Q18" s="50">
        <v>67.021276595744681</v>
      </c>
      <c r="R18" s="50">
        <v>65.586419753086417</v>
      </c>
      <c r="S18" s="50">
        <v>62.086092715231786</v>
      </c>
      <c r="T18" s="50">
        <v>57.439446366782008</v>
      </c>
      <c r="U18" s="50">
        <v>58.417508417508415</v>
      </c>
      <c r="V18" s="50">
        <v>58.653846153846153</v>
      </c>
      <c r="W18" s="50">
        <v>57.073954983922825</v>
      </c>
      <c r="X18" s="50">
        <v>57.58620689655173</v>
      </c>
      <c r="Y18" s="50">
        <v>56.227106227106226</v>
      </c>
      <c r="Z18" s="50">
        <v>60.456273764258562</v>
      </c>
      <c r="AA18" s="50">
        <v>62.962962962962962</v>
      </c>
      <c r="AB18" s="50">
        <v>66.44951140065146</v>
      </c>
      <c r="AC18" s="50">
        <v>67.05298013245033</v>
      </c>
      <c r="AD18" s="50">
        <v>69.433962264150935</v>
      </c>
      <c r="AE18" s="50">
        <v>68.129770992366417</v>
      </c>
      <c r="AF18" s="50">
        <v>67.335766423357668</v>
      </c>
      <c r="AG18" s="50">
        <v>64.932885906040269</v>
      </c>
      <c r="AH18" s="50">
        <v>60.655737704918032</v>
      </c>
      <c r="AI18" s="50">
        <v>58.917197452229296</v>
      </c>
      <c r="AJ18" s="50">
        <v>55.806451612903231</v>
      </c>
      <c r="AK18" s="50">
        <v>57.798165137614674</v>
      </c>
      <c r="AL18" s="50">
        <v>58.435582822085884</v>
      </c>
      <c r="AM18" s="50">
        <v>60.901162790697668</v>
      </c>
      <c r="AN18" s="50">
        <v>62.385321100917437</v>
      </c>
      <c r="AO18" s="50">
        <v>64.610389610389603</v>
      </c>
      <c r="AP18" s="50">
        <v>64.154411764705884</v>
      </c>
      <c r="AQ18" s="50">
        <v>64.509803921568633</v>
      </c>
      <c r="AR18" s="50">
        <v>61.764705882352942</v>
      </c>
      <c r="AS18" s="50">
        <v>60.526315789473685</v>
      </c>
      <c r="AT18" s="50">
        <v>58.21678321678322</v>
      </c>
      <c r="AU18" s="50">
        <v>58.928571428571431</v>
      </c>
      <c r="AV18" s="50">
        <v>60.030395136778111</v>
      </c>
      <c r="AW18" s="50">
        <v>61.403508771929829</v>
      </c>
      <c r="AX18" s="50">
        <v>60.149253731343279</v>
      </c>
      <c r="AY18" s="50">
        <v>60.693641618497111</v>
      </c>
      <c r="AZ18" s="50">
        <v>61.971830985915503</v>
      </c>
      <c r="BA18" s="50">
        <v>62.972292191435763</v>
      </c>
      <c r="BB18" s="50">
        <v>63.020833333333336</v>
      </c>
      <c r="BC18" s="50">
        <v>63.164556962025323</v>
      </c>
      <c r="BD18" s="50">
        <v>60.480349344978166</v>
      </c>
      <c r="BE18" s="50">
        <v>61.016949152542374</v>
      </c>
      <c r="BF18" s="50">
        <v>59.590517241379317</v>
      </c>
      <c r="BG18" s="50">
        <v>61.567164179104481</v>
      </c>
      <c r="BH18" s="50">
        <v>61.588541666666671</v>
      </c>
      <c r="BI18" s="50">
        <v>63.730569948186535</v>
      </c>
      <c r="BJ18" s="50">
        <v>64.266304347826093</v>
      </c>
      <c r="BK18" s="50">
        <v>65.201005025125625</v>
      </c>
      <c r="BL18" s="50">
        <v>63.507109004739334</v>
      </c>
      <c r="BM18" s="50">
        <v>65.238095238095241</v>
      </c>
      <c r="BN18" s="50">
        <v>65.243902439024396</v>
      </c>
      <c r="BO18" s="50">
        <v>67.208672086720867</v>
      </c>
      <c r="BP18" s="50">
        <v>64.572192513368989</v>
      </c>
      <c r="BQ18" s="50">
        <v>60.167130919220057</v>
      </c>
      <c r="BR18" s="50">
        <v>58.977900552486183</v>
      </c>
      <c r="BS18" s="50">
        <v>59.558823529411761</v>
      </c>
      <c r="BT18" s="50">
        <v>63.071895424836597</v>
      </c>
      <c r="BU18" s="50">
        <v>61.858974358974365</v>
      </c>
      <c r="BV18" s="50">
        <v>62.037037037037038</v>
      </c>
      <c r="BW18" s="50">
        <v>58.238636363636367</v>
      </c>
      <c r="BX18" s="50">
        <v>58.498583569405106</v>
      </c>
      <c r="BY18" s="50">
        <v>58.849557522123888</v>
      </c>
      <c r="BZ18" s="50">
        <v>59.470752089136489</v>
      </c>
      <c r="CA18" s="50">
        <v>60.110803324099727</v>
      </c>
      <c r="CB18" s="50">
        <v>58.100558659217882</v>
      </c>
      <c r="CC18" s="50">
        <v>55.425219941348978</v>
      </c>
      <c r="CD18" s="50">
        <v>52.578796561604577</v>
      </c>
      <c r="CE18" s="50">
        <v>52.312138728323696</v>
      </c>
      <c r="CF18" s="50">
        <v>55.891719745222936</v>
      </c>
      <c r="CG18" s="50">
        <v>55.479452054794521</v>
      </c>
      <c r="CH18" s="50">
        <v>55.000000000000007</v>
      </c>
      <c r="CI18" s="50">
        <v>50.186567164179095</v>
      </c>
      <c r="CJ18" s="50">
        <v>51.593625498007967</v>
      </c>
      <c r="CK18" s="50">
        <v>50.595238095238095</v>
      </c>
      <c r="CL18" s="50">
        <v>54.814814814814817</v>
      </c>
      <c r="CM18" s="50">
        <v>53.571428571428569</v>
      </c>
      <c r="CN18" s="50">
        <v>52.651515151515149</v>
      </c>
      <c r="CO18" s="50">
        <v>52.340425531914889</v>
      </c>
      <c r="CP18" s="50">
        <v>54.148471615720517</v>
      </c>
      <c r="CQ18" s="50">
        <v>58.009708737864074</v>
      </c>
      <c r="CR18" s="50">
        <v>56.164383561643838</v>
      </c>
      <c r="CS18" s="50">
        <v>53.255813953488371</v>
      </c>
      <c r="CT18" s="50">
        <v>55.128205128205124</v>
      </c>
      <c r="CU18" s="50">
        <v>55.882352941176471</v>
      </c>
      <c r="CV18" s="50">
        <v>60.701107011070107</v>
      </c>
      <c r="CW18" s="50">
        <v>57.167235494880543</v>
      </c>
      <c r="CX18" s="50">
        <v>59.595959595959599</v>
      </c>
      <c r="CY18" s="50">
        <v>58.426966292134829</v>
      </c>
      <c r="CZ18" s="50">
        <v>62.753036437246969</v>
      </c>
      <c r="DA18" s="50">
        <v>62.556053811659197</v>
      </c>
      <c r="DB18" s="50">
        <v>62.280701754385973</v>
      </c>
      <c r="DC18" s="50">
        <v>58.433734939759042</v>
      </c>
      <c r="DD18" s="50">
        <v>54.705882352941174</v>
      </c>
      <c r="DE18" s="50">
        <v>55.204460966542754</v>
      </c>
      <c r="DF18" s="50">
        <v>57.317073170731703</v>
      </c>
      <c r="DG18" s="50">
        <v>62.062256809338521</v>
      </c>
      <c r="DH18" s="50">
        <v>64.406779661016955</v>
      </c>
      <c r="DI18" s="50">
        <v>64.202334630350194</v>
      </c>
      <c r="DJ18" s="50">
        <v>60.338345864661648</v>
      </c>
      <c r="DK18" s="50">
        <v>59.1796875</v>
      </c>
      <c r="DL18" s="50">
        <v>60.119047619047628</v>
      </c>
      <c r="DM18" s="50">
        <v>59.787234042553195</v>
      </c>
      <c r="DN18" s="50">
        <v>55.976095617529879</v>
      </c>
      <c r="DO18" s="50">
        <v>52.685950413223146</v>
      </c>
      <c r="DP18" s="50">
        <v>53.586497890295362</v>
      </c>
      <c r="DQ18" s="50">
        <v>54.366812227074234</v>
      </c>
      <c r="DR18" s="50">
        <v>54.772727272727259</v>
      </c>
      <c r="DS18" s="50">
        <v>53.100775193798455</v>
      </c>
      <c r="DT18" s="50">
        <v>54.838709677419352</v>
      </c>
      <c r="DU18" s="50">
        <v>53.558718861209961</v>
      </c>
      <c r="DV18" s="50">
        <v>56.529850746268664</v>
      </c>
      <c r="DW18" s="50">
        <v>57.056451612903224</v>
      </c>
      <c r="DX18" s="50">
        <v>59.411764705882362</v>
      </c>
      <c r="DY18" s="50">
        <v>58.193277310924373</v>
      </c>
      <c r="DZ18" s="50">
        <v>57.805907172995788</v>
      </c>
      <c r="EA18" s="50">
        <v>55.895196506550214</v>
      </c>
      <c r="EB18" s="50">
        <v>56.779661016949149</v>
      </c>
      <c r="EC18" s="50">
        <v>55.378486055776889</v>
      </c>
      <c r="ED18" s="50">
        <v>57.539682539682538</v>
      </c>
      <c r="EE18" s="50">
        <v>56.338028169014088</v>
      </c>
      <c r="EF18" s="50">
        <v>58.247422680412363</v>
      </c>
      <c r="EG18" s="22">
        <v>45.5</v>
      </c>
      <c r="EH18" s="22">
        <v>28.214285714285715</v>
      </c>
      <c r="EI18" s="22">
        <v>34.969325153374228</v>
      </c>
      <c r="EJ18" s="22">
        <v>48.40425531914893</v>
      </c>
      <c r="EK18" s="22">
        <v>57.539682539682545</v>
      </c>
      <c r="EL18" s="22">
        <v>51.351351351351354</v>
      </c>
      <c r="EM18" s="50">
        <v>47.222222222222221</v>
      </c>
      <c r="EN18" s="50">
        <v>55.569620253164565</v>
      </c>
      <c r="EO18" s="50">
        <v>56.500000000000007</v>
      </c>
      <c r="EP18" s="50">
        <v>61.194029850746269</v>
      </c>
      <c r="EQ18" s="50">
        <v>55.118110236220474</v>
      </c>
      <c r="ER18" s="50">
        <v>56.296296296296298</v>
      </c>
      <c r="ES18" s="50">
        <v>53.81818181818182</v>
      </c>
      <c r="ET18" s="50">
        <v>55.330882352941167</v>
      </c>
      <c r="EU18" s="50">
        <v>54.153354632587856</v>
      </c>
      <c r="EV18" s="50">
        <v>58.496732026143782</v>
      </c>
      <c r="EW18" s="50">
        <v>60.166666666666671</v>
      </c>
      <c r="EX18" s="50">
        <v>62.5</v>
      </c>
      <c r="EY18" s="50">
        <v>59.464285714285715</v>
      </c>
      <c r="EZ18" s="50">
        <v>62.145748987854255</v>
      </c>
      <c r="FA18" s="50">
        <v>60.493827160493829</v>
      </c>
      <c r="FB18" s="50">
        <v>59.873949579831944</v>
      </c>
      <c r="FC18" s="50">
        <v>54.95867768595042</v>
      </c>
      <c r="FD18" s="50">
        <v>56.30252100840336</v>
      </c>
      <c r="FE18" s="50">
        <v>56.837606837606835</v>
      </c>
      <c r="FF18" s="50">
        <v>56.326530612244895</v>
      </c>
      <c r="FG18" s="50">
        <v>58.134920634920626</v>
      </c>
      <c r="FH18" s="50">
        <v>59.411764705882355</v>
      </c>
      <c r="FI18" s="50">
        <v>60.606060606060609</v>
      </c>
      <c r="FJ18" s="50">
        <v>58.944954128440365</v>
      </c>
      <c r="FK18" s="50">
        <v>55.813953488372093</v>
      </c>
      <c r="FL18" s="50">
        <v>53.669724770642205</v>
      </c>
      <c r="FM18" s="50">
        <v>51.612903225806448</v>
      </c>
      <c r="FN18" s="50">
        <v>50.246305418719217</v>
      </c>
      <c r="FO18" s="50">
        <v>49.514563106796118</v>
      </c>
      <c r="FP18" s="50">
        <v>45.499999999999993</v>
      </c>
      <c r="FQ18" s="50">
        <v>47.20930232558139</v>
      </c>
      <c r="FR18" s="50">
        <v>47.761194029850749</v>
      </c>
      <c r="FS18" s="50">
        <v>50.765306122448983</v>
      </c>
      <c r="FT18" s="50">
        <v>52.840909090909093</v>
      </c>
      <c r="FU18" s="50">
        <v>54.594594594594589</v>
      </c>
      <c r="FV18" s="50">
        <v>56.845238095238095</v>
      </c>
      <c r="FW18" s="50">
        <v>55.974842767295598</v>
      </c>
      <c r="FX18" s="50">
        <v>56.993006993007</v>
      </c>
      <c r="FY18" s="50">
        <v>56.439393939393945</v>
      </c>
      <c r="FZ18" s="50">
        <v>51.459854014598541</v>
      </c>
      <c r="GA18" s="50">
        <v>49.342105263157897</v>
      </c>
      <c r="GB18" s="50">
        <v>46.130952380952387</v>
      </c>
      <c r="GC18" s="50">
        <v>49.714285714285708</v>
      </c>
      <c r="GD18" s="50">
        <v>50.531914893617028</v>
      </c>
      <c r="GE18" s="50">
        <v>51.395348837209312</v>
      </c>
      <c r="GF18" s="50">
        <v>50</v>
      </c>
      <c r="GG18" s="50">
        <v>47.639484978540771</v>
      </c>
      <c r="GH18" s="50">
        <v>49.516908212560381</v>
      </c>
      <c r="GI18" s="50">
        <v>51.682692307692314</v>
      </c>
      <c r="GJ18" s="50">
        <v>54.54545454545454</v>
      </c>
      <c r="GK18" s="50">
        <v>53.846153846153854</v>
      </c>
      <c r="GL18" s="50">
        <v>53.963414634146346</v>
      </c>
      <c r="GM18" s="50">
        <v>56.983240223463682</v>
      </c>
      <c r="GN18" s="50">
        <v>56.542056074766357</v>
      </c>
      <c r="GO18" s="50">
        <v>60.648148148148138</v>
      </c>
      <c r="GP18" s="50">
        <v>59.621993127147768</v>
      </c>
      <c r="GQ18" s="50">
        <v>60.75471698113207</v>
      </c>
      <c r="GR18" s="50">
        <v>45.807453416149066</v>
      </c>
      <c r="GS18" s="50">
        <v>37.815126050420169</v>
      </c>
      <c r="GT18" s="50">
        <v>33.011583011583014</v>
      </c>
      <c r="GU18" s="50">
        <v>39.644970414201183</v>
      </c>
      <c r="GV18" s="50">
        <v>43.489583333333329</v>
      </c>
      <c r="GW18" s="50">
        <v>50.632911392405063</v>
      </c>
      <c r="GX18" s="50">
        <v>52.927927927927932</v>
      </c>
      <c r="GY18" s="50">
        <v>51.401869158878498</v>
      </c>
      <c r="GZ18" s="50">
        <v>53.238866396761132</v>
      </c>
      <c r="HA18" s="50">
        <v>53.684210526315788</v>
      </c>
      <c r="HB18" s="50">
        <v>56.598984771573605</v>
      </c>
      <c r="HC18" s="50">
        <v>59.230769230769234</v>
      </c>
      <c r="HD18" s="50">
        <v>57.311320754716974</v>
      </c>
      <c r="HE18" s="50">
        <v>58.011049723756905</v>
      </c>
      <c r="HF18" s="50">
        <v>51.081081081081081</v>
      </c>
      <c r="HG18" s="50">
        <v>51.1</v>
      </c>
      <c r="HH18" s="50">
        <v>53.333333333333336</v>
      </c>
      <c r="HI18" s="50">
        <v>54.054054054054056</v>
      </c>
      <c r="HJ18" s="50">
        <v>52.517985611510788</v>
      </c>
      <c r="HK18" s="3"/>
    </row>
    <row r="19" spans="1:222">
      <c r="A19" s="1" t="s">
        <v>35</v>
      </c>
      <c r="B19" s="7" t="s">
        <v>36</v>
      </c>
      <c r="C19" s="2" t="s">
        <v>31</v>
      </c>
      <c r="D19" s="50"/>
      <c r="E19" s="50"/>
      <c r="F19" s="50">
        <v>44.288577154308619</v>
      </c>
      <c r="G19" s="50">
        <v>48.871331828442436</v>
      </c>
      <c r="H19" s="50">
        <v>53.977272727272727</v>
      </c>
      <c r="I19" s="50">
        <v>56.711409395973156</v>
      </c>
      <c r="J19" s="50">
        <v>59.014675052410901</v>
      </c>
      <c r="K19" s="50">
        <v>64.826175869120647</v>
      </c>
      <c r="L19" s="50">
        <v>67.653276955602536</v>
      </c>
      <c r="M19" s="50">
        <v>68.736141906873613</v>
      </c>
      <c r="N19" s="50">
        <v>66.407982261640797</v>
      </c>
      <c r="O19" s="50">
        <v>66.739606126914651</v>
      </c>
      <c r="P19" s="50">
        <v>67.612524461839527</v>
      </c>
      <c r="Q19" s="50">
        <v>69.551934826883908</v>
      </c>
      <c r="R19" s="50">
        <v>70.507399577167021</v>
      </c>
      <c r="S19" s="50">
        <v>69.798657718120808</v>
      </c>
      <c r="T19" s="50">
        <v>68.75</v>
      </c>
      <c r="U19" s="50">
        <v>68.127962085308056</v>
      </c>
      <c r="V19" s="50">
        <v>66.879795396419439</v>
      </c>
      <c r="W19" s="50">
        <v>65.61643835616438</v>
      </c>
      <c r="X19" s="50">
        <v>65.902578796561613</v>
      </c>
      <c r="Y19" s="50">
        <v>65.352112676056336</v>
      </c>
      <c r="Z19" s="50">
        <v>70.161290322580655</v>
      </c>
      <c r="AA19" s="50">
        <v>70.744680851063819</v>
      </c>
      <c r="AB19" s="50">
        <v>73.94179894179895</v>
      </c>
      <c r="AC19" s="50">
        <v>72.427440633245382</v>
      </c>
      <c r="AD19" s="50">
        <v>73.497267759562845</v>
      </c>
      <c r="AE19" s="50">
        <v>73.186528497409313</v>
      </c>
      <c r="AF19" s="50">
        <v>71.951219512195124</v>
      </c>
      <c r="AG19" s="50">
        <v>70.565552699228789</v>
      </c>
      <c r="AH19" s="50">
        <v>66.17647058823529</v>
      </c>
      <c r="AI19" s="50">
        <v>63.367609254498717</v>
      </c>
      <c r="AJ19" s="50">
        <v>60.831234256926962</v>
      </c>
      <c r="AK19" s="50">
        <v>60.869565217391298</v>
      </c>
      <c r="AL19" s="50">
        <v>61.386138613861384</v>
      </c>
      <c r="AM19" s="50">
        <v>64.160401002506262</v>
      </c>
      <c r="AN19" s="50">
        <v>65.94202898550725</v>
      </c>
      <c r="AO19" s="50">
        <v>69.919786096256686</v>
      </c>
      <c r="AP19" s="50">
        <v>71.120689655172413</v>
      </c>
      <c r="AQ19" s="50">
        <v>71.315789473684205</v>
      </c>
      <c r="AR19" s="50">
        <v>66.969696969696969</v>
      </c>
      <c r="AS19" s="50">
        <v>64.86486486486487</v>
      </c>
      <c r="AT19" s="50">
        <v>63.677811550151972</v>
      </c>
      <c r="AU19" s="50">
        <v>65.240641711229941</v>
      </c>
      <c r="AV19" s="50">
        <v>66.071428571428569</v>
      </c>
      <c r="AW19" s="50">
        <v>65.582959641255599</v>
      </c>
      <c r="AX19" s="50">
        <v>65.02242152466367</v>
      </c>
      <c r="AY19" s="50">
        <v>63.882352941176471</v>
      </c>
      <c r="AZ19" s="50">
        <v>65.625</v>
      </c>
      <c r="BA19" s="50">
        <v>65.40342298288509</v>
      </c>
      <c r="BB19" s="50">
        <v>62.773722627737229</v>
      </c>
      <c r="BC19" s="50">
        <v>58.95348837209302</v>
      </c>
      <c r="BD19" s="50">
        <v>58.712871287128721</v>
      </c>
      <c r="BE19" s="50">
        <v>60.157790927021701</v>
      </c>
      <c r="BF19" s="50">
        <v>63.490364025695932</v>
      </c>
      <c r="BG19" s="50">
        <v>65.139949109414758</v>
      </c>
      <c r="BH19" s="50">
        <v>67.268041237113394</v>
      </c>
      <c r="BI19" s="50">
        <v>66.705336426914158</v>
      </c>
      <c r="BJ19" s="50">
        <v>65.845070422535215</v>
      </c>
      <c r="BK19" s="50">
        <v>64.367816091954026</v>
      </c>
      <c r="BL19" s="50">
        <v>64.043583535108965</v>
      </c>
      <c r="BM19" s="50">
        <v>65.270935960591132</v>
      </c>
      <c r="BN19" s="50">
        <v>65.563725490196077</v>
      </c>
      <c r="BO19" s="50">
        <v>64.775413711583923</v>
      </c>
      <c r="BP19" s="50">
        <v>64.775413711583923</v>
      </c>
      <c r="BQ19" s="50">
        <v>65.476190476190467</v>
      </c>
      <c r="BR19" s="50">
        <v>67.684478371501271</v>
      </c>
      <c r="BS19" s="50">
        <v>68.469656992084424</v>
      </c>
      <c r="BT19" s="50">
        <v>68.296089385474872</v>
      </c>
      <c r="BU19" s="50">
        <v>65.415549597855232</v>
      </c>
      <c r="BV19" s="50">
        <v>64.343163538873995</v>
      </c>
      <c r="BW19" s="50">
        <v>64.432989690721655</v>
      </c>
      <c r="BX19" s="50">
        <v>63.733333333333334</v>
      </c>
      <c r="BY19" s="50">
        <v>62.064343163538879</v>
      </c>
      <c r="BZ19" s="50">
        <v>59.583333333333336</v>
      </c>
      <c r="CA19" s="50">
        <v>58.050847457627121</v>
      </c>
      <c r="CB19" s="50">
        <v>58.309037900874635</v>
      </c>
      <c r="CC19" s="50">
        <v>57.871720116618079</v>
      </c>
      <c r="CD19" s="50">
        <v>58.719346049046315</v>
      </c>
      <c r="CE19" s="50">
        <v>57.692307692307686</v>
      </c>
      <c r="CF19" s="50">
        <v>58.064516129032263</v>
      </c>
      <c r="CG19" s="50">
        <v>58.384146341463413</v>
      </c>
      <c r="CH19" s="50">
        <v>57.207207207207212</v>
      </c>
      <c r="CI19" s="50">
        <v>55.45722713864307</v>
      </c>
      <c r="CJ19" s="50">
        <v>52.664576802507831</v>
      </c>
      <c r="CK19" s="50">
        <v>53.514376996805105</v>
      </c>
      <c r="CL19" s="50">
        <v>54.934210526315788</v>
      </c>
      <c r="CM19" s="50">
        <v>57.980456026058633</v>
      </c>
      <c r="CN19" s="50">
        <v>60.327868852459019</v>
      </c>
      <c r="CO19" s="50">
        <v>60.74918566775245</v>
      </c>
      <c r="CP19" s="50">
        <v>59.827586206896541</v>
      </c>
      <c r="CQ19" s="50">
        <v>61.347517730496456</v>
      </c>
      <c r="CR19" s="50">
        <v>61.795774647887328</v>
      </c>
      <c r="CS19" s="50">
        <v>63.978494623655912</v>
      </c>
      <c r="CT19" s="50">
        <v>61.423220973782776</v>
      </c>
      <c r="CU19" s="50">
        <v>64.234875444839858</v>
      </c>
      <c r="CV19" s="50">
        <v>64.082278481012651</v>
      </c>
      <c r="CW19" s="50">
        <v>68.16770186335404</v>
      </c>
      <c r="CX19" s="50">
        <v>66.993464052287592</v>
      </c>
      <c r="CY19" s="50">
        <v>69.20289855072464</v>
      </c>
      <c r="CZ19" s="50">
        <v>65.70397111913357</v>
      </c>
      <c r="DA19" s="50">
        <v>65.625</v>
      </c>
      <c r="DB19" s="50">
        <v>62.321428571428569</v>
      </c>
      <c r="DC19" s="50">
        <v>60.101010101010097</v>
      </c>
      <c r="DD19" s="50">
        <v>58.099688473520253</v>
      </c>
      <c r="DE19" s="50">
        <v>57.570977917981068</v>
      </c>
      <c r="DF19" s="50">
        <v>60.034013605442169</v>
      </c>
      <c r="DG19" s="50">
        <v>63.508771929824562</v>
      </c>
      <c r="DH19" s="50">
        <v>66.431095406360413</v>
      </c>
      <c r="DI19" s="50">
        <v>63.666666666666657</v>
      </c>
      <c r="DJ19" s="50">
        <v>60.862068965517246</v>
      </c>
      <c r="DK19" s="50">
        <v>61.130136986301366</v>
      </c>
      <c r="DL19" s="50">
        <v>62.637362637362635</v>
      </c>
      <c r="DM19" s="50">
        <v>61.53846153846154</v>
      </c>
      <c r="DN19" s="50">
        <v>61.130742049469958</v>
      </c>
      <c r="DO19" s="50">
        <v>61.43911439114391</v>
      </c>
      <c r="DP19" s="50">
        <v>63.117870722433466</v>
      </c>
      <c r="DQ19" s="50">
        <v>62.74131274131274</v>
      </c>
      <c r="DR19" s="50">
        <v>58.156028368794324</v>
      </c>
      <c r="DS19" s="50">
        <v>56.656346749226003</v>
      </c>
      <c r="DT19" s="50">
        <v>56.119402985074615</v>
      </c>
      <c r="DU19" s="50">
        <v>57.499999999999993</v>
      </c>
      <c r="DV19" s="50">
        <v>57.789855072463766</v>
      </c>
      <c r="DW19" s="50">
        <v>57.88461538461538</v>
      </c>
      <c r="DX19" s="50">
        <v>60.869565217391312</v>
      </c>
      <c r="DY19" s="50">
        <v>62.126245847176079</v>
      </c>
      <c r="DZ19" s="50">
        <v>62.683823529411761</v>
      </c>
      <c r="EA19" s="50">
        <v>60.714285714285722</v>
      </c>
      <c r="EB19" s="50">
        <v>61.965811965811966</v>
      </c>
      <c r="EC19" s="50">
        <v>58.453237410071935</v>
      </c>
      <c r="ED19" s="50">
        <v>58.528428093645488</v>
      </c>
      <c r="EE19" s="50">
        <v>55.927051671732521</v>
      </c>
      <c r="EF19" s="50">
        <v>57.413249211356465</v>
      </c>
      <c r="EG19" s="22">
        <v>55.1</v>
      </c>
      <c r="EH19" s="22">
        <v>24.679487179487179</v>
      </c>
      <c r="EI19" s="22">
        <v>32.621951219512198</v>
      </c>
      <c r="EJ19" s="22">
        <v>44.170403587443943</v>
      </c>
      <c r="EK19" s="22">
        <v>53.146853146853147</v>
      </c>
      <c r="EL19" s="22">
        <v>48.936170212765958</v>
      </c>
      <c r="EM19" s="50">
        <v>46.303030303030305</v>
      </c>
      <c r="EN19" s="50">
        <v>54.067460317460316</v>
      </c>
      <c r="EO19" s="50">
        <v>57.266435986159166</v>
      </c>
      <c r="EP19" s="50">
        <v>58.390410958904113</v>
      </c>
      <c r="EQ19" s="50">
        <v>57.658959537572251</v>
      </c>
      <c r="ER19" s="50">
        <v>56.608478802992515</v>
      </c>
      <c r="ES19" s="50">
        <v>55.569948186528492</v>
      </c>
      <c r="ET19" s="50">
        <v>57.197943444730079</v>
      </c>
      <c r="EU19" s="50">
        <v>60.477453580901866</v>
      </c>
      <c r="EV19" s="50">
        <v>64.40443213296399</v>
      </c>
      <c r="EW19" s="50">
        <v>66.881028938906752</v>
      </c>
      <c r="EX19" s="50">
        <v>69.808306709265167</v>
      </c>
      <c r="EY19" s="50">
        <v>69.281045751633982</v>
      </c>
      <c r="EZ19" s="50">
        <v>71.05263157894737</v>
      </c>
      <c r="FA19" s="50">
        <v>72.286821705426348</v>
      </c>
      <c r="FB19" s="50">
        <v>68.133802816901408</v>
      </c>
      <c r="FC19" s="50">
        <v>64.695340501792103</v>
      </c>
      <c r="FD19" s="50">
        <v>60.98726114649682</v>
      </c>
      <c r="FE19" s="50">
        <v>61.864406779661017</v>
      </c>
      <c r="FF19" s="50">
        <v>58.645533141210372</v>
      </c>
      <c r="FG19" s="50">
        <v>58.993902439024396</v>
      </c>
      <c r="FH19" s="50">
        <v>60.248447204968947</v>
      </c>
      <c r="FI19" s="50">
        <v>65.328467153284677</v>
      </c>
      <c r="FJ19" s="50">
        <v>64.122137404580144</v>
      </c>
      <c r="FK19" s="50">
        <v>61.776859504132233</v>
      </c>
      <c r="FL19" s="50">
        <v>57.581967213114751</v>
      </c>
      <c r="FM19" s="50">
        <v>55.133928571428569</v>
      </c>
      <c r="FN19" s="50">
        <v>54.621848739495796</v>
      </c>
      <c r="FO19" s="50">
        <v>53.781512605042018</v>
      </c>
      <c r="FP19" s="50">
        <v>53.696498054474709</v>
      </c>
      <c r="FQ19" s="50">
        <v>51.659751037344407</v>
      </c>
      <c r="FR19" s="50">
        <v>51.495726495726501</v>
      </c>
      <c r="FS19" s="50">
        <v>48.858447488584474</v>
      </c>
      <c r="FT19" s="50">
        <v>51.709401709401703</v>
      </c>
      <c r="FU19" s="50">
        <v>52.764976958525345</v>
      </c>
      <c r="FV19" s="50">
        <v>54.54545454545454</v>
      </c>
      <c r="FW19" s="50">
        <v>55.897435897435898</v>
      </c>
      <c r="FX19" s="50">
        <v>55.050505050505052</v>
      </c>
      <c r="FY19" s="50">
        <v>56.868131868131869</v>
      </c>
      <c r="FZ19" s="50">
        <v>54.188481675392673</v>
      </c>
      <c r="GA19" s="50">
        <v>51.075268817204304</v>
      </c>
      <c r="GB19" s="50">
        <v>47.512437810945272</v>
      </c>
      <c r="GC19" s="50">
        <v>45.952380952380956</v>
      </c>
      <c r="GD19" s="50">
        <v>47.149122807017541</v>
      </c>
      <c r="GE19" s="50">
        <v>52.24215246636772</v>
      </c>
      <c r="GF19" s="50">
        <v>55.921052631578952</v>
      </c>
      <c r="GG19" s="50">
        <v>58.177570093457945</v>
      </c>
      <c r="GH19" s="50">
        <v>57.723577235772353</v>
      </c>
      <c r="GI19" s="50">
        <v>56.640625</v>
      </c>
      <c r="GJ19" s="50">
        <v>56.653225806451616</v>
      </c>
      <c r="GK19" s="50">
        <v>55.693069306930695</v>
      </c>
      <c r="GL19" s="50">
        <v>54.82233502538071</v>
      </c>
      <c r="GM19" s="50">
        <v>55.721393034825873</v>
      </c>
      <c r="GN19" s="50">
        <v>59.195402298850574</v>
      </c>
      <c r="GO19" s="50">
        <v>60.000000000000007</v>
      </c>
      <c r="GP19" s="50">
        <v>56.451612903225801</v>
      </c>
      <c r="GQ19" s="50">
        <v>49.007936507936513</v>
      </c>
      <c r="GR19" s="50">
        <v>34.269662921348313</v>
      </c>
      <c r="GS19" s="50">
        <v>24.339622641509433</v>
      </c>
      <c r="GT19" s="50">
        <v>27.922077922077921</v>
      </c>
      <c r="GU19" s="50">
        <v>39.024390243902438</v>
      </c>
      <c r="GV19" s="50">
        <v>44.360902255639097</v>
      </c>
      <c r="GW19" s="50">
        <v>45.045045045045043</v>
      </c>
      <c r="GX19" s="50">
        <v>46.516393442622949</v>
      </c>
      <c r="GY19" s="50">
        <v>46.632124352331608</v>
      </c>
      <c r="GZ19" s="50">
        <v>48.712446351931334</v>
      </c>
      <c r="HA19" s="50">
        <v>49.184782608695656</v>
      </c>
      <c r="HB19" s="50">
        <v>53.111111111111107</v>
      </c>
      <c r="HC19" s="50">
        <v>54.696132596685089</v>
      </c>
      <c r="HD19" s="50">
        <v>54.566210045662103</v>
      </c>
      <c r="HE19" s="50">
        <v>54.137931034482769</v>
      </c>
      <c r="HF19" s="50">
        <v>52.046783625730988</v>
      </c>
      <c r="HG19" s="50">
        <v>51.119402985074622</v>
      </c>
      <c r="HH19" s="50">
        <v>53.939393939393945</v>
      </c>
      <c r="HI19" s="50">
        <v>55.508474576271198</v>
      </c>
      <c r="HJ19" s="50">
        <v>52.097902097902107</v>
      </c>
      <c r="HK19" s="3"/>
    </row>
    <row r="20" spans="1:222">
      <c r="A20" s="1" t="s">
        <v>37</v>
      </c>
      <c r="B20" s="7" t="s">
        <v>38</v>
      </c>
      <c r="C20" s="2" t="s">
        <v>31</v>
      </c>
      <c r="D20" s="50"/>
      <c r="E20" s="50"/>
      <c r="F20" s="50">
        <v>45.340501792114694</v>
      </c>
      <c r="G20" s="50">
        <v>51.046025104602514</v>
      </c>
      <c r="H20" s="50">
        <v>57.657657657657658</v>
      </c>
      <c r="I20" s="50">
        <v>61.009174311926607</v>
      </c>
      <c r="J20" s="50">
        <v>64.117647058823522</v>
      </c>
      <c r="K20" s="50">
        <v>66.034482758620697</v>
      </c>
      <c r="L20" s="50">
        <v>68.248175182481745</v>
      </c>
      <c r="M20" s="50">
        <v>68.07228915662651</v>
      </c>
      <c r="N20" s="50">
        <v>66.949152542372886</v>
      </c>
      <c r="O20" s="50">
        <v>67.871485943775099</v>
      </c>
      <c r="P20" s="50">
        <v>69.736842105263165</v>
      </c>
      <c r="Q20" s="50">
        <v>72.111553784860547</v>
      </c>
      <c r="R20" s="50">
        <v>71.551724137931032</v>
      </c>
      <c r="S20" s="50">
        <v>69.534883720930225</v>
      </c>
      <c r="T20" s="50">
        <v>69.483568075117361</v>
      </c>
      <c r="U20" s="50">
        <v>70.089285714285708</v>
      </c>
      <c r="V20" s="50">
        <v>68.803418803418793</v>
      </c>
      <c r="W20" s="50">
        <v>70.164609053497955</v>
      </c>
      <c r="X20" s="50">
        <v>68.558951965065503</v>
      </c>
      <c r="Y20" s="50">
        <v>70.048309178743978</v>
      </c>
      <c r="Z20" s="50">
        <v>68.367346938775512</v>
      </c>
      <c r="AA20" s="50">
        <v>69.85294117647058</v>
      </c>
      <c r="AB20" s="50">
        <v>71.651785714285708</v>
      </c>
      <c r="AC20" s="50">
        <v>72.463768115942031</v>
      </c>
      <c r="AD20" s="50">
        <v>74.378109452736325</v>
      </c>
      <c r="AE20" s="50">
        <v>74.21052631578948</v>
      </c>
      <c r="AF20" s="50">
        <v>71.527777777777786</v>
      </c>
      <c r="AG20" s="50">
        <v>68.805309734513273</v>
      </c>
      <c r="AH20" s="50">
        <v>63.636363636363633</v>
      </c>
      <c r="AI20" s="50">
        <v>64.84375</v>
      </c>
      <c r="AJ20" s="50">
        <v>63.899613899613897</v>
      </c>
      <c r="AK20" s="50">
        <v>65.89958158995816</v>
      </c>
      <c r="AL20" s="50">
        <v>66.666666666666657</v>
      </c>
      <c r="AM20" s="50">
        <v>67.391304347826093</v>
      </c>
      <c r="AN20" s="50">
        <v>68.055555555555557</v>
      </c>
      <c r="AO20" s="50">
        <v>65.625</v>
      </c>
      <c r="AP20" s="50">
        <v>64.634146341463406</v>
      </c>
      <c r="AQ20" s="50">
        <v>64.676616915422898</v>
      </c>
      <c r="AR20" s="50">
        <v>63.488372093023258</v>
      </c>
      <c r="AS20" s="50">
        <v>61.219512195121965</v>
      </c>
      <c r="AT20" s="50">
        <v>62.556053811659183</v>
      </c>
      <c r="AU20" s="50">
        <v>62.610619469026553</v>
      </c>
      <c r="AV20" s="50">
        <v>62.921348314606739</v>
      </c>
      <c r="AW20" s="50">
        <v>61.5234375</v>
      </c>
      <c r="AX20" s="50">
        <v>61.614173228346459</v>
      </c>
      <c r="AY20" s="50">
        <v>62.820512820512818</v>
      </c>
      <c r="AZ20" s="50">
        <v>64.782608695652172</v>
      </c>
      <c r="BA20" s="50">
        <v>64.522821576763477</v>
      </c>
      <c r="BB20" s="50">
        <v>64.730290456431533</v>
      </c>
      <c r="BC20" s="50">
        <v>64.285714285714292</v>
      </c>
      <c r="BD20" s="50">
        <v>61.5</v>
      </c>
      <c r="BE20" s="50">
        <v>62.666666666666671</v>
      </c>
      <c r="BF20" s="50">
        <v>63.255033557046978</v>
      </c>
      <c r="BG20" s="50">
        <v>67.61363636363636</v>
      </c>
      <c r="BH20" s="50">
        <v>66.92607003891051</v>
      </c>
      <c r="BI20" s="50">
        <v>65.399999999999991</v>
      </c>
      <c r="BJ20" s="50">
        <v>63.178294573643413</v>
      </c>
      <c r="BK20" s="50">
        <v>63.432835820895519</v>
      </c>
      <c r="BL20" s="50">
        <v>63.805970149253731</v>
      </c>
      <c r="BM20" s="50">
        <v>64.516129032258078</v>
      </c>
      <c r="BN20" s="50">
        <v>62.553191489361694</v>
      </c>
      <c r="BO20" s="50">
        <v>62.061403508771932</v>
      </c>
      <c r="BP20" s="50">
        <v>61.458333333333329</v>
      </c>
      <c r="BQ20" s="50">
        <v>61.041666666666671</v>
      </c>
      <c r="BR20" s="50">
        <v>60.080645161290327</v>
      </c>
      <c r="BS20" s="50">
        <v>61.715481171548113</v>
      </c>
      <c r="BT20" s="50">
        <v>64.107883817427378</v>
      </c>
      <c r="BU20" s="50">
        <v>63.973799126637552</v>
      </c>
      <c r="BV20" s="50">
        <v>62.5</v>
      </c>
      <c r="BW20" s="50">
        <v>60.185185185185183</v>
      </c>
      <c r="BX20" s="50">
        <v>61.374407582938382</v>
      </c>
      <c r="BY20" s="50">
        <v>60.4368932038835</v>
      </c>
      <c r="BZ20" s="50">
        <v>62.745098039215684</v>
      </c>
      <c r="CA20" s="50">
        <v>62.244897959183668</v>
      </c>
      <c r="CB20" s="50">
        <v>61.479591836734691</v>
      </c>
      <c r="CC20" s="50">
        <v>57.552083333333329</v>
      </c>
      <c r="CD20" s="50">
        <v>55.60538116591929</v>
      </c>
      <c r="CE20" s="50">
        <v>54.260089686098652</v>
      </c>
      <c r="CF20" s="50">
        <v>53.80952380952381</v>
      </c>
      <c r="CG20" s="50">
        <v>52.419354838709673</v>
      </c>
      <c r="CH20" s="50">
        <v>56.868131868131869</v>
      </c>
      <c r="CI20" s="50">
        <v>55.434782608695656</v>
      </c>
      <c r="CJ20" s="50">
        <v>55.585106382978722</v>
      </c>
      <c r="CK20" s="50">
        <v>50.540540540540547</v>
      </c>
      <c r="CL20" s="50">
        <v>54.022988505747129</v>
      </c>
      <c r="CM20" s="50">
        <v>55.067567567567565</v>
      </c>
      <c r="CN20" s="50">
        <v>62.5</v>
      </c>
      <c r="CO20" s="50">
        <v>58.22784810126582</v>
      </c>
      <c r="CP20" s="50">
        <v>60.674157303370791</v>
      </c>
      <c r="CQ20" s="50">
        <v>56.626506024096379</v>
      </c>
      <c r="CR20" s="50">
        <v>57.621951219512191</v>
      </c>
      <c r="CS20" s="50">
        <v>55.000000000000007</v>
      </c>
      <c r="CT20" s="50">
        <v>59.933774834437095</v>
      </c>
      <c r="CU20" s="50">
        <v>63.815789473684205</v>
      </c>
      <c r="CV20" s="50">
        <v>67.539267015706798</v>
      </c>
      <c r="CW20" s="50">
        <v>65.508021390374324</v>
      </c>
      <c r="CX20" s="50">
        <v>67.777777777777786</v>
      </c>
      <c r="CY20" s="50">
        <v>66.107382550335572</v>
      </c>
      <c r="CZ20" s="50">
        <v>66.666666666666671</v>
      </c>
      <c r="DA20" s="50">
        <v>65</v>
      </c>
      <c r="DB20" s="50">
        <v>64.965986394557817</v>
      </c>
      <c r="DC20" s="50">
        <v>64.610389610389603</v>
      </c>
      <c r="DD20" s="50">
        <v>62.883435582822088</v>
      </c>
      <c r="DE20" s="50">
        <v>61.470588235294123</v>
      </c>
      <c r="DF20" s="50">
        <v>63.607594936708864</v>
      </c>
      <c r="DG20" s="50">
        <v>64.333333333333329</v>
      </c>
      <c r="DH20" s="50">
        <v>68.666666666666671</v>
      </c>
      <c r="DI20" s="50">
        <v>66.233766233766247</v>
      </c>
      <c r="DJ20" s="50">
        <v>66.129032258064512</v>
      </c>
      <c r="DK20" s="50">
        <v>61.073825503355707</v>
      </c>
      <c r="DL20" s="50">
        <v>60.818713450292393</v>
      </c>
      <c r="DM20" s="50">
        <v>58.238636363636367</v>
      </c>
      <c r="DN20" s="50">
        <v>59.065934065934066</v>
      </c>
      <c r="DO20" s="50">
        <v>60.666666666666671</v>
      </c>
      <c r="DP20" s="50">
        <v>62.962962962962962</v>
      </c>
      <c r="DQ20" s="50">
        <v>63.909774436090231</v>
      </c>
      <c r="DR20" s="50">
        <v>55.379746835443036</v>
      </c>
      <c r="DS20" s="50">
        <v>54.670329670329679</v>
      </c>
      <c r="DT20" s="50">
        <v>56.958762886597938</v>
      </c>
      <c r="DU20" s="50">
        <v>60.962566844919785</v>
      </c>
      <c r="DV20" s="50">
        <v>59.77653631284916</v>
      </c>
      <c r="DW20" s="50">
        <v>58.720930232558132</v>
      </c>
      <c r="DX20" s="50">
        <v>57.142857142857153</v>
      </c>
      <c r="DY20" s="50">
        <v>56.80473372781065</v>
      </c>
      <c r="DZ20" s="50">
        <v>56.976744186046503</v>
      </c>
      <c r="EA20" s="50">
        <v>58.116883116883123</v>
      </c>
      <c r="EB20" s="50">
        <v>59</v>
      </c>
      <c r="EC20" s="50">
        <v>51.290322580645167</v>
      </c>
      <c r="ED20" s="50">
        <v>51.453488372093027</v>
      </c>
      <c r="EE20" s="50">
        <v>50.837988826815646</v>
      </c>
      <c r="EF20" s="50">
        <v>55.898876404494381</v>
      </c>
      <c r="EG20" s="22">
        <v>47.3</v>
      </c>
      <c r="EH20" s="22">
        <v>28.333333333333336</v>
      </c>
      <c r="EI20" s="22">
        <v>37.222222222222221</v>
      </c>
      <c r="EJ20" s="22">
        <v>47.033898305084747</v>
      </c>
      <c r="EK20" s="22">
        <v>55.844155844155843</v>
      </c>
      <c r="EL20" s="22">
        <v>55.357142857142854</v>
      </c>
      <c r="EM20" s="50">
        <v>50.786516853932582</v>
      </c>
      <c r="EN20" s="50">
        <v>59.774436090225556</v>
      </c>
      <c r="EO20" s="50">
        <v>64.137931034482747</v>
      </c>
      <c r="EP20" s="50">
        <v>59.935897435897431</v>
      </c>
      <c r="EQ20" s="50">
        <v>56.25</v>
      </c>
      <c r="ER20" s="50">
        <v>57.804878048780495</v>
      </c>
      <c r="ES20" s="50">
        <v>60.913705583756354</v>
      </c>
      <c r="ET20" s="50">
        <v>63.809523809523803</v>
      </c>
      <c r="EU20" s="50">
        <v>65.909090909090892</v>
      </c>
      <c r="EV20" s="50">
        <v>68.159203980099505</v>
      </c>
      <c r="EW20" s="50">
        <v>67.630057803468205</v>
      </c>
      <c r="EX20" s="50">
        <v>69.578313253012041</v>
      </c>
      <c r="EY20" s="50">
        <v>68.75</v>
      </c>
      <c r="EZ20" s="50">
        <v>69.178082191780817</v>
      </c>
      <c r="FA20" s="50">
        <v>69.310344827586206</v>
      </c>
      <c r="FB20" s="50">
        <v>64.85507246376811</v>
      </c>
      <c r="FC20" s="50">
        <v>63.194444444444443</v>
      </c>
      <c r="FD20" s="50">
        <v>62.152777777777779</v>
      </c>
      <c r="FE20" s="50">
        <v>61.0062893081761</v>
      </c>
      <c r="FF20" s="50">
        <v>59.76331360946746</v>
      </c>
      <c r="FG20" s="50">
        <v>56.687898089171973</v>
      </c>
      <c r="FH20" s="50">
        <v>59.121621621621621</v>
      </c>
      <c r="FI20" s="50">
        <v>63.768115942028992</v>
      </c>
      <c r="FJ20" s="50">
        <v>64.08450704225352</v>
      </c>
      <c r="FK20" s="50">
        <v>63.475177304964539</v>
      </c>
      <c r="FL20" s="50">
        <v>61.382113821138205</v>
      </c>
      <c r="FM20" s="50">
        <v>59.349593495934961</v>
      </c>
      <c r="FN20" s="50">
        <v>54.310344827586206</v>
      </c>
      <c r="FO20" s="50">
        <v>55.11811023622046</v>
      </c>
      <c r="FP20" s="50">
        <v>55.426356589147282</v>
      </c>
      <c r="FQ20" s="50">
        <v>54.814814814814817</v>
      </c>
      <c r="FR20" s="50">
        <v>54.132231404958674</v>
      </c>
      <c r="FS20" s="50">
        <v>57.476635514018696</v>
      </c>
      <c r="FT20" s="50">
        <v>61.827956989247326</v>
      </c>
      <c r="FU20" s="50">
        <v>59.6938775510204</v>
      </c>
      <c r="FV20" s="50">
        <v>55.28846153846154</v>
      </c>
      <c r="FW20" s="50">
        <v>52.439024390243901</v>
      </c>
      <c r="FX20" s="50">
        <v>54.098360655737707</v>
      </c>
      <c r="FY20" s="50">
        <v>51.363636363636367</v>
      </c>
      <c r="FZ20" s="50">
        <v>45.679012345679013</v>
      </c>
      <c r="GA20" s="50">
        <v>44.512195121951216</v>
      </c>
      <c r="GB20" s="50">
        <v>47.252747252747248</v>
      </c>
      <c r="GC20" s="50">
        <v>53.46534653465347</v>
      </c>
      <c r="GD20" s="50">
        <v>50</v>
      </c>
      <c r="GE20" s="50">
        <v>53.333333333333336</v>
      </c>
      <c r="GF20" s="50">
        <v>51.904761904761898</v>
      </c>
      <c r="GG20" s="50">
        <v>53.571428571428569</v>
      </c>
      <c r="GH20" s="50">
        <v>53.883495145631066</v>
      </c>
      <c r="GI20" s="50">
        <v>57.72357723577236</v>
      </c>
      <c r="GJ20" s="50">
        <v>58.196721311475407</v>
      </c>
      <c r="GK20" s="50">
        <v>57.272727272727273</v>
      </c>
      <c r="GL20" s="50">
        <v>51.17647058823529</v>
      </c>
      <c r="GM20" s="50">
        <v>53.723404255319153</v>
      </c>
      <c r="GN20" s="50">
        <v>56.766917293233078</v>
      </c>
      <c r="GO20" s="50">
        <v>55.921052631578952</v>
      </c>
      <c r="GP20" s="50">
        <v>53.370786516853933</v>
      </c>
      <c r="GQ20" s="50">
        <v>46.527777777777779</v>
      </c>
      <c r="GR20" s="50">
        <v>35.628742514970057</v>
      </c>
      <c r="GS20" s="50">
        <v>26.865671641791046</v>
      </c>
      <c r="GT20" s="50">
        <v>25.657894736842106</v>
      </c>
      <c r="GU20" s="50">
        <v>33.333333333333329</v>
      </c>
      <c r="GV20" s="50">
        <v>46.747967479674799</v>
      </c>
      <c r="GW20" s="50">
        <v>53.804347826086961</v>
      </c>
      <c r="GX20" s="50">
        <v>54.296875</v>
      </c>
      <c r="GY20" s="50">
        <v>50</v>
      </c>
      <c r="GZ20" s="50">
        <v>52.631578947368418</v>
      </c>
      <c r="HA20" s="50">
        <v>54.411764705882348</v>
      </c>
      <c r="HB20" s="50">
        <v>60.638297872340416</v>
      </c>
      <c r="HC20" s="50">
        <v>61.413043478260867</v>
      </c>
      <c r="HD20" s="50">
        <v>62.272727272727266</v>
      </c>
      <c r="HE20" s="50">
        <v>61.734693877551017</v>
      </c>
      <c r="HF20" s="50">
        <v>57.28155339805825</v>
      </c>
      <c r="HG20" s="50">
        <v>51.807228915662648</v>
      </c>
      <c r="HH20" s="50">
        <v>50</v>
      </c>
      <c r="HI20" s="50">
        <v>54.929577464788736</v>
      </c>
      <c r="HJ20" s="50">
        <v>52.747252747252752</v>
      </c>
      <c r="HK20" s="3"/>
    </row>
    <row r="21" spans="1:222">
      <c r="A21" s="1" t="s">
        <v>39</v>
      </c>
      <c r="B21" s="7" t="s">
        <v>40</v>
      </c>
      <c r="C21" s="2" t="s">
        <v>41</v>
      </c>
      <c r="D21" s="50">
        <v>43.392070484581502</v>
      </c>
      <c r="E21" s="50">
        <v>43.693693693693689</v>
      </c>
      <c r="F21" s="50">
        <v>55.633802816901415</v>
      </c>
      <c r="G21" s="50">
        <v>62.571428571428577</v>
      </c>
      <c r="H21" s="50">
        <v>62.565445026178004</v>
      </c>
      <c r="I21" s="50">
        <v>61.627906976744185</v>
      </c>
      <c r="J21" s="50">
        <v>67.149758454106262</v>
      </c>
      <c r="K21" s="50">
        <v>71.493212669683246</v>
      </c>
      <c r="L21" s="50">
        <v>71.116504854368941</v>
      </c>
      <c r="M21" s="50">
        <v>69.545454545454561</v>
      </c>
      <c r="N21" s="50">
        <v>65.822784810126578</v>
      </c>
      <c r="O21" s="50">
        <v>66.812227074235807</v>
      </c>
      <c r="P21" s="50">
        <v>71.902654867256629</v>
      </c>
      <c r="Q21" s="50">
        <v>72.197309417040373</v>
      </c>
      <c r="R21" s="50">
        <v>70.111731843575427</v>
      </c>
      <c r="S21" s="50">
        <v>72.704081632653057</v>
      </c>
      <c r="T21" s="50">
        <v>66.21621621621621</v>
      </c>
      <c r="U21" s="50">
        <v>66.304347826086968</v>
      </c>
      <c r="V21" s="50">
        <v>66.326530612244895</v>
      </c>
      <c r="W21" s="50">
        <v>65.441176470588232</v>
      </c>
      <c r="X21" s="50">
        <v>66.560509554140125</v>
      </c>
      <c r="Y21" s="50">
        <v>63.311688311688307</v>
      </c>
      <c r="Z21" s="50">
        <v>65.161290322580641</v>
      </c>
      <c r="AA21" s="50">
        <v>65.099009900990097</v>
      </c>
      <c r="AB21" s="50">
        <v>66.576086956521735</v>
      </c>
      <c r="AC21" s="50">
        <v>67.95580110497238</v>
      </c>
      <c r="AD21" s="50">
        <v>68.518518518518505</v>
      </c>
      <c r="AE21" s="50">
        <v>67.283950617283949</v>
      </c>
      <c r="AF21" s="50">
        <v>64.627659574468083</v>
      </c>
      <c r="AG21" s="50">
        <v>66.298342541436455</v>
      </c>
      <c r="AH21" s="50">
        <v>63.861386138613874</v>
      </c>
      <c r="AI21" s="50">
        <v>58.092485549132952</v>
      </c>
      <c r="AJ21" s="50">
        <v>63.834951456310684</v>
      </c>
      <c r="AK21" s="50">
        <v>64.601769911504419</v>
      </c>
      <c r="AL21" s="50">
        <v>60.900473933649288</v>
      </c>
      <c r="AM21" s="50">
        <v>58.918918918918919</v>
      </c>
      <c r="AN21" s="50">
        <v>67.452830188679243</v>
      </c>
      <c r="AO21" s="50">
        <v>67.241379310344826</v>
      </c>
      <c r="AP21" s="50">
        <v>66.184971098265891</v>
      </c>
      <c r="AQ21" s="50">
        <v>66.118421052631575</v>
      </c>
      <c r="AR21" s="50">
        <v>65.819209039548028</v>
      </c>
      <c r="AS21" s="50">
        <v>58.201058201058196</v>
      </c>
      <c r="AT21" s="50">
        <v>58.974358974358964</v>
      </c>
      <c r="AU21" s="50">
        <v>61.249999999999993</v>
      </c>
      <c r="AV21" s="50">
        <v>65.111940298507463</v>
      </c>
      <c r="AW21" s="50">
        <v>64.130434782608688</v>
      </c>
      <c r="AX21" s="50">
        <v>61.375661375661373</v>
      </c>
      <c r="AY21" s="50">
        <v>64.571428571428569</v>
      </c>
      <c r="AZ21" s="50">
        <v>67.391304347826093</v>
      </c>
      <c r="BA21" s="50">
        <v>62.807017543859644</v>
      </c>
      <c r="BB21" s="50">
        <v>58.364312267657994</v>
      </c>
      <c r="BC21" s="50">
        <v>62.850467289719624</v>
      </c>
      <c r="BD21" s="50">
        <v>61.206896551724135</v>
      </c>
      <c r="BE21" s="50">
        <v>59.234234234234236</v>
      </c>
      <c r="BF21" s="50">
        <v>68.609865470852014</v>
      </c>
      <c r="BG21" s="50">
        <v>64.549180327868854</v>
      </c>
      <c r="BH21" s="50">
        <v>61.946902654867252</v>
      </c>
      <c r="BI21" s="50">
        <v>66.872427983539097</v>
      </c>
      <c r="BJ21" s="50">
        <v>60.344827586206897</v>
      </c>
      <c r="BK21" s="50">
        <v>62.236286919831215</v>
      </c>
      <c r="BL21" s="50">
        <v>63.0859375</v>
      </c>
      <c r="BM21" s="50">
        <v>64.909090909090907</v>
      </c>
      <c r="BN21" s="50">
        <v>65.120967741935473</v>
      </c>
      <c r="BO21" s="50">
        <v>67.29857819905213</v>
      </c>
      <c r="BP21" s="50">
        <v>65.800865800865793</v>
      </c>
      <c r="BQ21" s="50">
        <v>61.597938144329888</v>
      </c>
      <c r="BR21" s="50">
        <v>66.169154228855717</v>
      </c>
      <c r="BS21" s="50">
        <v>67.713004484304932</v>
      </c>
      <c r="BT21" s="50">
        <v>67.783505154639172</v>
      </c>
      <c r="BU21" s="50">
        <v>70.432692307692307</v>
      </c>
      <c r="BV21" s="50">
        <v>61.7117117117117</v>
      </c>
      <c r="BW21" s="50">
        <v>63.362068965517238</v>
      </c>
      <c r="BX21" s="50">
        <v>56.818181818181813</v>
      </c>
      <c r="BY21" s="50">
        <v>61.607142857142861</v>
      </c>
      <c r="BZ21" s="50">
        <v>59.855769230769226</v>
      </c>
      <c r="CA21" s="50">
        <v>56.593406593406591</v>
      </c>
      <c r="CB21" s="50">
        <v>62.209302325581397</v>
      </c>
      <c r="CC21" s="50">
        <v>53.823529411764703</v>
      </c>
      <c r="CD21" s="50">
        <v>54.587155963302749</v>
      </c>
      <c r="CE21" s="50">
        <v>57.792207792207797</v>
      </c>
      <c r="CF21" s="50">
        <v>57.179487179487175</v>
      </c>
      <c r="CG21" s="50">
        <v>61.988304093567251</v>
      </c>
      <c r="CH21" s="50">
        <v>55.405405405405403</v>
      </c>
      <c r="CI21" s="50">
        <v>53.928571428571423</v>
      </c>
      <c r="CJ21" s="50">
        <v>53.676470588235304</v>
      </c>
      <c r="CK21" s="50">
        <v>52.430555555555557</v>
      </c>
      <c r="CL21" s="50">
        <v>58.333333333333336</v>
      </c>
      <c r="CM21" s="50">
        <v>56.4625850340136</v>
      </c>
      <c r="CN21" s="50">
        <v>60.067114093959731</v>
      </c>
      <c r="CO21" s="50">
        <v>57.575757575757571</v>
      </c>
      <c r="CP21" s="50">
        <v>58.73015873015872</v>
      </c>
      <c r="CQ21" s="50">
        <v>57.089552238805965</v>
      </c>
      <c r="CR21" s="50">
        <v>60.839160839160833</v>
      </c>
      <c r="CS21" s="50">
        <v>62.083333333333336</v>
      </c>
      <c r="CT21" s="50">
        <v>52.631578947368418</v>
      </c>
      <c r="CU21" s="50">
        <v>54.255319148936167</v>
      </c>
      <c r="CV21" s="50">
        <v>59.558823529411761</v>
      </c>
      <c r="CW21" s="50">
        <v>60.544217687074834</v>
      </c>
      <c r="CX21" s="50">
        <v>62.323943661971825</v>
      </c>
      <c r="CY21" s="50">
        <v>64.503816793893137</v>
      </c>
      <c r="CZ21" s="50">
        <v>55.421686746987952</v>
      </c>
      <c r="DA21" s="50">
        <v>51.666666666666657</v>
      </c>
      <c r="DB21" s="50">
        <v>56.410256410256409</v>
      </c>
      <c r="DC21" s="50">
        <v>57.530120481927717</v>
      </c>
      <c r="DD21" s="50">
        <v>59.876543209876544</v>
      </c>
      <c r="DE21" s="50">
        <v>55.673758865248224</v>
      </c>
      <c r="DF21" s="50">
        <v>53.726708074534166</v>
      </c>
      <c r="DG21" s="50">
        <v>61.470588235294123</v>
      </c>
      <c r="DH21" s="50">
        <v>60.74074074074074</v>
      </c>
      <c r="DI21" s="50">
        <v>56.802721088435369</v>
      </c>
      <c r="DJ21" s="50">
        <v>55.232558139534881</v>
      </c>
      <c r="DK21" s="50">
        <v>58.267716535433081</v>
      </c>
      <c r="DL21" s="50">
        <v>59.946236559139784</v>
      </c>
      <c r="DM21" s="50">
        <v>53.395061728395056</v>
      </c>
      <c r="DN21" s="50">
        <v>61.320754716981128</v>
      </c>
      <c r="DO21" s="50">
        <v>56.81818181818182</v>
      </c>
      <c r="DP21" s="50">
        <v>62.195121951219512</v>
      </c>
      <c r="DQ21" s="50">
        <v>56.521739130434781</v>
      </c>
      <c r="DR21" s="50">
        <v>51.955307262569839</v>
      </c>
      <c r="DS21" s="50">
        <v>57.462686567164177</v>
      </c>
      <c r="DT21" s="50">
        <v>58.074534161490675</v>
      </c>
      <c r="DU21" s="50">
        <v>57.738095238095241</v>
      </c>
      <c r="DV21" s="50">
        <v>56.906077348066297</v>
      </c>
      <c r="DW21" s="50">
        <v>56.845238095238095</v>
      </c>
      <c r="DX21" s="50">
        <v>59.554140127388536</v>
      </c>
      <c r="DY21" s="50">
        <v>53.896103896103895</v>
      </c>
      <c r="DZ21" s="50">
        <v>53.472222222222221</v>
      </c>
      <c r="EA21" s="50">
        <v>55.033557046979865</v>
      </c>
      <c r="EB21" s="50">
        <v>56.84210526315789</v>
      </c>
      <c r="EC21" s="50">
        <v>57.865168539325836</v>
      </c>
      <c r="ED21" s="50">
        <v>53.723404255319153</v>
      </c>
      <c r="EE21" s="50">
        <v>52.083333333333336</v>
      </c>
      <c r="EF21" s="50">
        <v>61.049723756906083</v>
      </c>
      <c r="EG21" s="22">
        <v>43.1</v>
      </c>
      <c r="EH21" s="22">
        <v>33.433734939759034</v>
      </c>
      <c r="EI21" s="22">
        <v>37.712895377128959</v>
      </c>
      <c r="EJ21" s="22">
        <v>46.883468834688344</v>
      </c>
      <c r="EK21" s="22">
        <v>53.244274809160302</v>
      </c>
      <c r="EL21" s="22">
        <v>49.632352941176471</v>
      </c>
      <c r="EM21" s="50">
        <v>50.694444444444443</v>
      </c>
      <c r="EN21" s="50">
        <v>61.224489795918366</v>
      </c>
      <c r="EO21" s="50">
        <v>56.551724137931039</v>
      </c>
      <c r="EP21" s="50">
        <v>57.253886010362699</v>
      </c>
      <c r="EQ21" s="50">
        <v>55.263157894736835</v>
      </c>
      <c r="ER21" s="50">
        <v>55.76036866359447</v>
      </c>
      <c r="ES21" s="50">
        <v>56.387665198237883</v>
      </c>
      <c r="ET21" s="50">
        <v>53.642384105960261</v>
      </c>
      <c r="EU21" s="50">
        <v>61.904761904761905</v>
      </c>
      <c r="EV21" s="50">
        <v>68.871595330739297</v>
      </c>
      <c r="EW21" s="50">
        <v>65.65217391304347</v>
      </c>
      <c r="EX21" s="50">
        <v>60.548523206751057</v>
      </c>
      <c r="EY21" s="50">
        <v>65.193370165745861</v>
      </c>
      <c r="EZ21" s="50">
        <v>68.181818181818173</v>
      </c>
      <c r="FA21" s="50">
        <v>62.5</v>
      </c>
      <c r="FB21" s="50">
        <v>53.317535545023695</v>
      </c>
      <c r="FC21" s="50">
        <v>59.347826086956523</v>
      </c>
      <c r="FD21" s="50">
        <v>59.285714285714285</v>
      </c>
      <c r="FE21" s="50">
        <v>58.08080808080809</v>
      </c>
      <c r="FF21" s="50">
        <v>52.631578947368418</v>
      </c>
      <c r="FG21" s="50">
        <v>59.420289855072461</v>
      </c>
      <c r="FH21" s="50">
        <v>60.880829015544037</v>
      </c>
      <c r="FI21" s="50">
        <v>63.6150234741784</v>
      </c>
      <c r="FJ21" s="50">
        <v>58.139534883720934</v>
      </c>
      <c r="FK21" s="50">
        <v>56.315789473684205</v>
      </c>
      <c r="FL21" s="50">
        <v>43.854748603351958</v>
      </c>
      <c r="FM21" s="50">
        <v>46.531791907514453</v>
      </c>
      <c r="FN21" s="50">
        <v>46.30681818181818</v>
      </c>
      <c r="FO21" s="50">
        <v>43.805309734513273</v>
      </c>
      <c r="FP21" s="50">
        <v>44.132653061224488</v>
      </c>
      <c r="FQ21" s="50">
        <v>43.75</v>
      </c>
      <c r="FR21" s="50">
        <v>41.483516483516482</v>
      </c>
      <c r="FS21" s="50">
        <v>43.7007874015748</v>
      </c>
      <c r="FT21" s="50">
        <v>41.95804195804196</v>
      </c>
      <c r="FU21" s="50">
        <v>52.727272727272734</v>
      </c>
      <c r="FV21" s="50">
        <v>55.937499999999993</v>
      </c>
      <c r="FW21" s="50">
        <v>42.692307692307693</v>
      </c>
      <c r="FX21" s="50">
        <v>46.946564885496187</v>
      </c>
      <c r="FY21" s="50">
        <v>47.47899159663865</v>
      </c>
      <c r="FZ21" s="50">
        <v>42.708333333333336</v>
      </c>
      <c r="GA21" s="50">
        <v>40.845070422535215</v>
      </c>
      <c r="GB21" s="50">
        <v>40.476190476190474</v>
      </c>
      <c r="GC21" s="50">
        <v>41.388888888888886</v>
      </c>
      <c r="GD21" s="50">
        <v>43.1640625</v>
      </c>
      <c r="GE21" s="50">
        <v>46.855983772819478</v>
      </c>
      <c r="GF21" s="50">
        <v>48.837209302325576</v>
      </c>
      <c r="GG21" s="50">
        <v>47.939262472885034</v>
      </c>
      <c r="GH21" s="50">
        <v>47.184684684684683</v>
      </c>
      <c r="GI21" s="50">
        <v>47.800925925925931</v>
      </c>
      <c r="GJ21" s="50">
        <v>51.145038167938928</v>
      </c>
      <c r="GK21" s="50">
        <v>51.724137931034484</v>
      </c>
      <c r="GL21" s="50">
        <v>54.499999999999993</v>
      </c>
      <c r="GM21" s="50">
        <v>54.156171284634759</v>
      </c>
      <c r="GN21" s="50">
        <v>55.301455301455306</v>
      </c>
      <c r="GO21" s="50">
        <v>54.05982905982907</v>
      </c>
      <c r="GP21" s="50">
        <v>55.281090289608173</v>
      </c>
      <c r="GQ21" s="50">
        <v>53.76447876447876</v>
      </c>
      <c r="GR21" s="50">
        <v>43.171114599686035</v>
      </c>
      <c r="GS21" s="50">
        <v>36.023622047244096</v>
      </c>
      <c r="GT21" s="50">
        <v>32.681564245810058</v>
      </c>
      <c r="GU21" s="50">
        <v>39.305555555555557</v>
      </c>
      <c r="GV21" s="50">
        <v>45.495495495495497</v>
      </c>
      <c r="GW21" s="50">
        <v>50</v>
      </c>
      <c r="GX21" s="50">
        <v>50.952380952380949</v>
      </c>
      <c r="GY21" s="50">
        <v>46.41873278236914</v>
      </c>
      <c r="GZ21" s="50">
        <v>49.763593380614658</v>
      </c>
      <c r="HA21" s="50">
        <v>53.081232492997202</v>
      </c>
      <c r="HB21" s="50">
        <v>58.443271767810025</v>
      </c>
      <c r="HC21" s="50">
        <v>63.983050847457626</v>
      </c>
      <c r="HD21" s="50">
        <v>62.677725118483416</v>
      </c>
      <c r="HE21" s="50">
        <v>63.494318181818187</v>
      </c>
      <c r="HF21" s="50">
        <v>53.59195402298851</v>
      </c>
      <c r="HG21" s="50">
        <v>48.669201520912551</v>
      </c>
      <c r="HH21" s="50">
        <v>51.480263157894733</v>
      </c>
      <c r="HI21" s="50">
        <v>57.142857142857139</v>
      </c>
      <c r="HJ21" s="50">
        <v>54.74683544303798</v>
      </c>
      <c r="HK21" s="3"/>
    </row>
    <row r="22" spans="1:222">
      <c r="A22" s="1" t="s">
        <v>42</v>
      </c>
      <c r="B22" s="7" t="s">
        <v>43</v>
      </c>
      <c r="C22" s="2" t="s">
        <v>31</v>
      </c>
      <c r="D22" s="50"/>
      <c r="E22" s="50"/>
      <c r="F22" s="50">
        <v>41.05263157894737</v>
      </c>
      <c r="G22" s="50">
        <v>48.823529411764703</v>
      </c>
      <c r="H22" s="50">
        <v>49.411764705882355</v>
      </c>
      <c r="I22" s="50">
        <v>46.315789473684212</v>
      </c>
      <c r="J22" s="50">
        <v>42.708333333333336</v>
      </c>
      <c r="K22" s="50">
        <v>52.136752136752129</v>
      </c>
      <c r="L22" s="50">
        <v>53.539823008849567</v>
      </c>
      <c r="M22" s="50">
        <v>54.24528301886793</v>
      </c>
      <c r="N22" s="50">
        <v>57.8125</v>
      </c>
      <c r="O22" s="50">
        <v>60.526315789473685</v>
      </c>
      <c r="P22" s="50">
        <v>60.89108910891089</v>
      </c>
      <c r="Q22" s="50">
        <v>60.106382978723403</v>
      </c>
      <c r="R22" s="50">
        <v>61.797752808988761</v>
      </c>
      <c r="S22" s="50">
        <v>63.333333333333329</v>
      </c>
      <c r="T22" s="50">
        <v>65.760869565217376</v>
      </c>
      <c r="U22" s="50">
        <v>65.425531914893625</v>
      </c>
      <c r="V22" s="50">
        <v>66.470588235294116</v>
      </c>
      <c r="W22" s="50">
        <v>64.024390243902445</v>
      </c>
      <c r="X22" s="50">
        <v>62.962962962962955</v>
      </c>
      <c r="Y22" s="50">
        <v>64.285714285714278</v>
      </c>
      <c r="Z22" s="50">
        <v>67.532467532467535</v>
      </c>
      <c r="AA22" s="50">
        <v>68.589743589743591</v>
      </c>
      <c r="AB22" s="50">
        <v>64.88095238095238</v>
      </c>
      <c r="AC22" s="50">
        <v>64.375</v>
      </c>
      <c r="AD22" s="50">
        <v>61.486486486486477</v>
      </c>
      <c r="AE22" s="50">
        <v>68.309859154929569</v>
      </c>
      <c r="AF22" s="50">
        <v>66.901408450704224</v>
      </c>
      <c r="AG22" s="50">
        <v>69.620253164556956</v>
      </c>
      <c r="AH22" s="50">
        <v>61.874999999999993</v>
      </c>
      <c r="AI22" s="50">
        <v>61.494252873563212</v>
      </c>
      <c r="AJ22" s="50">
        <v>60.240963855421683</v>
      </c>
      <c r="AK22" s="50">
        <v>60.679611650485434</v>
      </c>
      <c r="AL22" s="50">
        <v>63.725490196078425</v>
      </c>
      <c r="AM22" s="50">
        <v>60.377358490566046</v>
      </c>
      <c r="AN22" s="50">
        <v>64.556962025316452</v>
      </c>
      <c r="AO22" s="50">
        <v>60.13513513513513</v>
      </c>
      <c r="AP22" s="50">
        <v>65.492957746478879</v>
      </c>
      <c r="AQ22" s="50">
        <v>62.5</v>
      </c>
      <c r="AR22" s="50">
        <v>57.738095238095241</v>
      </c>
      <c r="AS22" s="50">
        <v>54.320987654320987</v>
      </c>
      <c r="AT22" s="50">
        <v>52.777777777777779</v>
      </c>
      <c r="AU22" s="50">
        <v>58.441558441558442</v>
      </c>
      <c r="AV22" s="50">
        <v>61.250000000000007</v>
      </c>
      <c r="AW22" s="50">
        <v>63.58024691358024</v>
      </c>
      <c r="AX22" s="50">
        <v>58.333333333333329</v>
      </c>
      <c r="AY22" s="50">
        <v>57.978723404255319</v>
      </c>
      <c r="AZ22" s="50">
        <v>60.989010989010993</v>
      </c>
      <c r="BA22" s="50">
        <v>63.366336633663366</v>
      </c>
      <c r="BB22" s="50">
        <v>62.62626262626263</v>
      </c>
      <c r="BC22" s="50">
        <v>57.075471698113198</v>
      </c>
      <c r="BD22" s="50">
        <v>57.786885245901644</v>
      </c>
      <c r="BE22" s="50">
        <v>58.189655172413794</v>
      </c>
      <c r="BF22" s="50">
        <v>58.260869565217391</v>
      </c>
      <c r="BG22" s="50">
        <v>57.142857142857139</v>
      </c>
      <c r="BH22" s="50">
        <v>56.09756097560976</v>
      </c>
      <c r="BI22" s="50">
        <v>62.903225806451623</v>
      </c>
      <c r="BJ22" s="50">
        <v>64.285714285714278</v>
      </c>
      <c r="BK22" s="50">
        <v>66.346153846153854</v>
      </c>
      <c r="BL22" s="50">
        <v>61.458333333333336</v>
      </c>
      <c r="BM22" s="50">
        <v>61</v>
      </c>
      <c r="BN22" s="50">
        <v>62.631578947368418</v>
      </c>
      <c r="BO22" s="50">
        <v>66.019417475728162</v>
      </c>
      <c r="BP22" s="50">
        <v>68.316831683168317</v>
      </c>
      <c r="BQ22" s="50">
        <v>64</v>
      </c>
      <c r="BR22" s="50">
        <v>61.05263157894737</v>
      </c>
      <c r="BS22" s="50">
        <v>58.854166666666671</v>
      </c>
      <c r="BT22" s="50">
        <v>63.157894736842103</v>
      </c>
      <c r="BU22" s="50">
        <v>66.842105263157904</v>
      </c>
      <c r="BV22" s="50">
        <v>65.306122448979593</v>
      </c>
      <c r="BW22" s="50">
        <v>60.869565217391312</v>
      </c>
      <c r="BX22" s="50">
        <v>56.25</v>
      </c>
      <c r="BY22" s="50">
        <v>54.591836734693878</v>
      </c>
      <c r="BZ22" s="50">
        <v>55.194805194805198</v>
      </c>
      <c r="CA22" s="50">
        <v>60.112359550561798</v>
      </c>
      <c r="CB22" s="50">
        <v>59.550561797752799</v>
      </c>
      <c r="CC22" s="50">
        <v>59.595959595959599</v>
      </c>
      <c r="CD22" s="50">
        <v>55.000000000000007</v>
      </c>
      <c r="CE22" s="50">
        <v>58.22784810126582</v>
      </c>
      <c r="CF22" s="50">
        <v>58.088235294117652</v>
      </c>
      <c r="CG22" s="50">
        <v>61.764705882352942</v>
      </c>
      <c r="CH22" s="50">
        <v>59.375</v>
      </c>
      <c r="CI22" s="50">
        <v>53.67647058823529</v>
      </c>
      <c r="CJ22" s="50">
        <v>45.454545454545453</v>
      </c>
      <c r="CK22" s="50">
        <v>45</v>
      </c>
      <c r="CL22" s="50">
        <v>47.580645161290327</v>
      </c>
      <c r="CM22" s="50">
        <v>48.46153846153846</v>
      </c>
      <c r="CN22" s="50">
        <v>52.272727272727273</v>
      </c>
      <c r="CO22" s="50">
        <v>50</v>
      </c>
      <c r="CP22" s="50">
        <v>53.63636363636364</v>
      </c>
      <c r="CQ22" s="50">
        <v>51.886792452830186</v>
      </c>
      <c r="CR22" s="50">
        <v>48.113207547169814</v>
      </c>
      <c r="CS22" s="50">
        <v>53.448275862068961</v>
      </c>
      <c r="CT22" s="50">
        <v>53.389830508474581</v>
      </c>
      <c r="CU22" s="50">
        <v>57.246376811594203</v>
      </c>
      <c r="CV22" s="50">
        <v>57.534246575342465</v>
      </c>
      <c r="CW22" s="50">
        <v>58.333333333333329</v>
      </c>
      <c r="CX22" s="50">
        <v>63.28125</v>
      </c>
      <c r="CY22" s="50">
        <v>61.53846153846154</v>
      </c>
      <c r="CZ22" s="50">
        <v>63.043478260869556</v>
      </c>
      <c r="DA22" s="50">
        <v>60.810810810810814</v>
      </c>
      <c r="DB22" s="50">
        <v>60.000000000000007</v>
      </c>
      <c r="DC22" s="50">
        <v>56.034482758620683</v>
      </c>
      <c r="DD22" s="50">
        <v>53.508771929824562</v>
      </c>
      <c r="DE22" s="50">
        <v>55.172413793103445</v>
      </c>
      <c r="DF22" s="50">
        <v>56.896551724137922</v>
      </c>
      <c r="DG22" s="50">
        <v>55.303030303030297</v>
      </c>
      <c r="DH22" s="50">
        <v>55.714285714285715</v>
      </c>
      <c r="DI22" s="50">
        <v>58.571428571428577</v>
      </c>
      <c r="DJ22" s="50">
        <v>63.492063492063487</v>
      </c>
      <c r="DK22" s="50">
        <v>66.666666666666657</v>
      </c>
      <c r="DL22" s="50">
        <v>63.636363636363633</v>
      </c>
      <c r="DM22" s="50">
        <v>59.166666666666664</v>
      </c>
      <c r="DN22" s="50">
        <v>55.384615384615387</v>
      </c>
      <c r="DO22" s="50">
        <v>54.861111111111114</v>
      </c>
      <c r="DP22" s="50">
        <v>56.25</v>
      </c>
      <c r="DQ22" s="50">
        <v>56.944444444444443</v>
      </c>
      <c r="DR22" s="50">
        <v>57.142857142857139</v>
      </c>
      <c r="DS22" s="50">
        <v>55.000000000000007</v>
      </c>
      <c r="DT22" s="50">
        <v>54.117647058823536</v>
      </c>
      <c r="DU22" s="50">
        <v>52.298850574712638</v>
      </c>
      <c r="DV22" s="50">
        <v>51.298701298701296</v>
      </c>
      <c r="DW22" s="50">
        <v>54.166666666666664</v>
      </c>
      <c r="DX22" s="50">
        <v>59.523809523809526</v>
      </c>
      <c r="DY22" s="50">
        <v>60.483870967741929</v>
      </c>
      <c r="DZ22" s="50">
        <v>55.263157894736835</v>
      </c>
      <c r="EA22" s="50">
        <v>50</v>
      </c>
      <c r="EB22" s="50">
        <v>50.980392156862742</v>
      </c>
      <c r="EC22" s="50">
        <v>49.242424242424242</v>
      </c>
      <c r="ED22" s="50">
        <v>47.972972972972968</v>
      </c>
      <c r="EE22" s="50">
        <v>50.602409638554221</v>
      </c>
      <c r="EF22" s="50">
        <v>48.591549295774648</v>
      </c>
      <c r="EG22" s="22">
        <v>54</v>
      </c>
      <c r="EH22" s="22">
        <v>29.032258064516128</v>
      </c>
      <c r="EI22" s="22">
        <v>56.578947368421048</v>
      </c>
      <c r="EJ22" s="22">
        <v>40.909090909090907</v>
      </c>
      <c r="EK22" s="22">
        <v>52.941176470588239</v>
      </c>
      <c r="EL22" s="22">
        <v>55.128205128205124</v>
      </c>
      <c r="EM22" s="50">
        <v>52.702702702702709</v>
      </c>
      <c r="EN22" s="50">
        <v>58.264462809917362</v>
      </c>
      <c r="EO22" s="50">
        <v>63.333333333333329</v>
      </c>
      <c r="EP22" s="50">
        <v>60.15625</v>
      </c>
      <c r="EQ22" s="50">
        <v>53.676470588235304</v>
      </c>
      <c r="ER22" s="50">
        <v>51.428571428571423</v>
      </c>
      <c r="ES22" s="50">
        <v>55.223880597014926</v>
      </c>
      <c r="ET22" s="50">
        <v>59.027777777777779</v>
      </c>
      <c r="EU22" s="50">
        <v>58.441558441558449</v>
      </c>
      <c r="EV22" s="50">
        <v>59.493670886075947</v>
      </c>
      <c r="EW22" s="50">
        <v>61.111111111111114</v>
      </c>
      <c r="EX22" s="50">
        <v>66.438356164383563</v>
      </c>
      <c r="EY22" s="50">
        <v>68.055555555555557</v>
      </c>
      <c r="EZ22" s="50">
        <v>69.852941176470594</v>
      </c>
      <c r="FA22" s="50">
        <v>66.36363636363636</v>
      </c>
      <c r="FB22" s="50">
        <v>61.111111111111114</v>
      </c>
      <c r="FC22" s="50">
        <v>54.54545454545454</v>
      </c>
      <c r="FD22" s="50">
        <v>54.929577464788728</v>
      </c>
      <c r="FE22" s="50">
        <v>58.088235294117652</v>
      </c>
      <c r="FF22" s="50">
        <v>58.024691358024683</v>
      </c>
      <c r="FG22" s="50">
        <v>56.153846153846153</v>
      </c>
      <c r="FH22" s="50">
        <v>51.538461538461547</v>
      </c>
      <c r="FI22" s="50">
        <v>52.884615384615387</v>
      </c>
      <c r="FJ22" s="50">
        <v>52.205882352941181</v>
      </c>
      <c r="FK22" s="50">
        <v>52.380952380952372</v>
      </c>
      <c r="FL22" s="50">
        <v>53.030303030303031</v>
      </c>
      <c r="FM22" s="50">
        <v>57.547169811320757</v>
      </c>
      <c r="FN22" s="50">
        <v>59.482758620689644</v>
      </c>
      <c r="FO22" s="50">
        <v>58.035714285714292</v>
      </c>
      <c r="FP22" s="50">
        <v>57.272727272727273</v>
      </c>
      <c r="FQ22" s="50">
        <v>57.142857142857139</v>
      </c>
      <c r="FR22" s="50">
        <v>56.122448979591844</v>
      </c>
      <c r="FS22" s="50">
        <v>56.976744186046503</v>
      </c>
      <c r="FT22" s="50">
        <v>54.54545454545454</v>
      </c>
      <c r="FU22" s="50">
        <v>52.631578947368418</v>
      </c>
      <c r="FV22" s="50">
        <v>45.833333333333336</v>
      </c>
      <c r="FW22" s="50">
        <v>41.666666666666671</v>
      </c>
      <c r="FX22" s="50">
        <v>40.277777777777779</v>
      </c>
      <c r="FY22" s="50">
        <v>51.219512195121951</v>
      </c>
      <c r="FZ22" s="50">
        <v>51.020408163265309</v>
      </c>
      <c r="GA22" s="50">
        <v>55.434782608695656</v>
      </c>
      <c r="GB22" s="50">
        <v>47.619047619047613</v>
      </c>
      <c r="GC22" s="50">
        <v>46.590909090909093</v>
      </c>
      <c r="GD22" s="50">
        <v>41.666666666666664</v>
      </c>
      <c r="GE22" s="50">
        <v>44.642857142857139</v>
      </c>
      <c r="GF22" s="50">
        <v>48.412698412698404</v>
      </c>
      <c r="GG22" s="50">
        <v>46.969696969696969</v>
      </c>
      <c r="GH22" s="50">
        <v>51.639344262295083</v>
      </c>
      <c r="GI22" s="50">
        <v>50</v>
      </c>
      <c r="GJ22" s="50">
        <v>60.227272727272727</v>
      </c>
      <c r="GK22" s="50">
        <v>61.250000000000007</v>
      </c>
      <c r="GL22" s="50">
        <v>60.000000000000007</v>
      </c>
      <c r="GM22" s="50">
        <v>56.122448979591844</v>
      </c>
      <c r="GN22" s="50">
        <v>56.081081081081074</v>
      </c>
      <c r="GO22" s="50">
        <v>54.918032786885249</v>
      </c>
      <c r="GP22" s="50">
        <v>59.036144578313255</v>
      </c>
      <c r="GQ22" s="50">
        <v>52.238805970149251</v>
      </c>
      <c r="GR22" s="50">
        <v>42.352941176470587</v>
      </c>
      <c r="GS22" s="50">
        <v>28.571428571428569</v>
      </c>
      <c r="GT22" s="50">
        <v>33.802816901408448</v>
      </c>
      <c r="GU22" s="50">
        <v>42</v>
      </c>
      <c r="GV22" s="50">
        <v>48.387096774193552</v>
      </c>
      <c r="GW22" s="50">
        <v>45.348837209302332</v>
      </c>
      <c r="GX22" s="50">
        <v>49.019607843137258</v>
      </c>
      <c r="GY22" s="50">
        <v>41.48936170212766</v>
      </c>
      <c r="GZ22" s="50">
        <v>45.901639344262293</v>
      </c>
      <c r="HA22" s="50">
        <v>48.113207547169814</v>
      </c>
      <c r="HB22" s="50">
        <v>58.163265306122447</v>
      </c>
      <c r="HC22" s="50">
        <v>61.363636363636367</v>
      </c>
      <c r="HD22" s="50">
        <v>53.773584905660378</v>
      </c>
      <c r="HE22" s="50">
        <v>53.773584905660378</v>
      </c>
      <c r="HF22" s="50">
        <v>46.666666666666664</v>
      </c>
      <c r="HG22" s="50">
        <v>46.969696969696969</v>
      </c>
      <c r="HH22" s="50">
        <v>51.724137931034484</v>
      </c>
      <c r="HI22" s="50">
        <v>58.928571428571431</v>
      </c>
      <c r="HJ22" s="50">
        <v>56.25</v>
      </c>
      <c r="HK22" s="3"/>
    </row>
    <row r="23" spans="1:222">
      <c r="A23" s="1" t="s">
        <v>44</v>
      </c>
      <c r="B23" s="7" t="s">
        <v>45</v>
      </c>
      <c r="C23" s="2" t="s">
        <v>31</v>
      </c>
      <c r="D23" s="50"/>
      <c r="E23" s="50"/>
      <c r="F23" s="50">
        <v>55.769230769230774</v>
      </c>
      <c r="G23" s="50">
        <v>54.411764705882362</v>
      </c>
      <c r="H23" s="50">
        <v>64.0625</v>
      </c>
      <c r="I23" s="50">
        <v>65.277777777777786</v>
      </c>
      <c r="J23" s="50">
        <v>70.666666666666671</v>
      </c>
      <c r="K23" s="50">
        <v>69.512195121951223</v>
      </c>
      <c r="L23" s="50">
        <v>72.142857142857139</v>
      </c>
      <c r="M23" s="50">
        <v>70.967741935483858</v>
      </c>
      <c r="N23" s="50">
        <v>64.754098360655746</v>
      </c>
      <c r="O23" s="50">
        <v>64.925373134328353</v>
      </c>
      <c r="P23" s="50">
        <v>66.666666666666671</v>
      </c>
      <c r="Q23" s="50">
        <v>70.895522388059689</v>
      </c>
      <c r="R23" s="50">
        <v>69.53125</v>
      </c>
      <c r="S23" s="50">
        <v>69.230769230769226</v>
      </c>
      <c r="T23" s="50">
        <v>73.943661971830991</v>
      </c>
      <c r="U23" s="50">
        <v>70.945945945945937</v>
      </c>
      <c r="V23" s="50">
        <v>69.871794871794862</v>
      </c>
      <c r="W23" s="50">
        <v>64.615384615384613</v>
      </c>
      <c r="X23" s="50">
        <v>70.491803278688508</v>
      </c>
      <c r="Y23" s="50">
        <v>68.75</v>
      </c>
      <c r="Z23" s="50">
        <v>62.264150943396224</v>
      </c>
      <c r="AA23" s="50">
        <v>64.545454545454547</v>
      </c>
      <c r="AB23" s="50">
        <v>68.548387096774192</v>
      </c>
      <c r="AC23" s="50">
        <v>77.118644067796623</v>
      </c>
      <c r="AD23" s="50">
        <v>74.528301886792448</v>
      </c>
      <c r="AE23" s="50">
        <v>66.326530612244895</v>
      </c>
      <c r="AF23" s="50">
        <v>61.320754716981128</v>
      </c>
      <c r="AG23" s="50">
        <v>63.492063492063487</v>
      </c>
      <c r="AH23" s="50">
        <v>68.243243243243242</v>
      </c>
      <c r="AI23" s="50">
        <v>70.270270270270274</v>
      </c>
      <c r="AJ23" s="50">
        <v>67.692307692307693</v>
      </c>
      <c r="AK23" s="50">
        <v>70</v>
      </c>
      <c r="AL23" s="50">
        <v>72.058823529411768</v>
      </c>
      <c r="AM23" s="50">
        <v>73.125</v>
      </c>
      <c r="AN23" s="50">
        <v>68.493150684931507</v>
      </c>
      <c r="AO23" s="50">
        <v>69.014084507042256</v>
      </c>
      <c r="AP23" s="50">
        <v>66.935483870967744</v>
      </c>
      <c r="AQ23" s="50">
        <v>69.090909090909093</v>
      </c>
      <c r="AR23" s="50">
        <v>69.230769230769226</v>
      </c>
      <c r="AS23" s="50">
        <v>71.15384615384616</v>
      </c>
      <c r="AT23" s="50">
        <v>71.052631578947356</v>
      </c>
      <c r="AU23" s="50">
        <v>70.634920634920633</v>
      </c>
      <c r="AV23" s="50">
        <v>72.857142857142861</v>
      </c>
      <c r="AW23" s="50">
        <v>76.515151515151516</v>
      </c>
      <c r="AX23" s="50">
        <v>70.909090909090907</v>
      </c>
      <c r="AY23" s="50">
        <v>68.852459016393439</v>
      </c>
      <c r="AZ23" s="50">
        <v>67.1875</v>
      </c>
      <c r="BA23" s="50">
        <v>69.863013698630127</v>
      </c>
      <c r="BB23" s="50">
        <v>69.285714285714278</v>
      </c>
      <c r="BC23" s="50">
        <v>67.142857142857153</v>
      </c>
      <c r="BD23" s="50">
        <v>65.972222222222214</v>
      </c>
      <c r="BE23" s="50">
        <v>64.583333333333343</v>
      </c>
      <c r="BF23" s="50">
        <v>64.86486486486487</v>
      </c>
      <c r="BG23" s="50">
        <v>69.565217391304344</v>
      </c>
      <c r="BH23" s="50">
        <v>70.149253731343293</v>
      </c>
      <c r="BI23" s="50">
        <v>68.115942028985501</v>
      </c>
      <c r="BJ23" s="50">
        <v>63.04347826086957</v>
      </c>
      <c r="BK23" s="50">
        <v>64.925373134328353</v>
      </c>
      <c r="BL23" s="50">
        <v>69.53125</v>
      </c>
      <c r="BM23" s="50">
        <v>70.769230769230774</v>
      </c>
      <c r="BN23" s="50">
        <v>69.047619047619051</v>
      </c>
      <c r="BO23" s="50">
        <v>69.230769230769226</v>
      </c>
      <c r="BP23" s="50">
        <v>71.311475409836063</v>
      </c>
      <c r="BQ23" s="50">
        <v>67.1875</v>
      </c>
      <c r="BR23" s="50">
        <v>66.666666666666671</v>
      </c>
      <c r="BS23" s="50">
        <v>67.333333333333329</v>
      </c>
      <c r="BT23" s="50">
        <v>70.129870129870127</v>
      </c>
      <c r="BU23" s="50">
        <v>70.39473684210526</v>
      </c>
      <c r="BV23" s="50">
        <v>67.857142857142861</v>
      </c>
      <c r="BW23" s="50">
        <v>72.794117647058812</v>
      </c>
      <c r="BX23" s="50">
        <v>67.567567567567565</v>
      </c>
      <c r="BY23" s="50">
        <v>69.375</v>
      </c>
      <c r="BZ23" s="50">
        <v>66.875</v>
      </c>
      <c r="CA23" s="50">
        <v>71.126760563380273</v>
      </c>
      <c r="CB23" s="50">
        <v>74.590163934426229</v>
      </c>
      <c r="CC23" s="50">
        <v>73.636363636363626</v>
      </c>
      <c r="CD23" s="50">
        <v>70.769230769230774</v>
      </c>
      <c r="CE23" s="50">
        <v>63.235294117647058</v>
      </c>
      <c r="CF23" s="50">
        <v>59.558823529411775</v>
      </c>
      <c r="CG23" s="50">
        <v>58.620689655172406</v>
      </c>
      <c r="CH23" s="50">
        <v>60.169491525423723</v>
      </c>
      <c r="CI23" s="50">
        <v>61.95652173913043</v>
      </c>
      <c r="CJ23" s="50">
        <v>66.666666666666657</v>
      </c>
      <c r="CK23" s="50">
        <v>68.518518518518519</v>
      </c>
      <c r="CL23" s="50">
        <v>65.254237288135599</v>
      </c>
      <c r="CM23" s="50">
        <v>61.320754716981128</v>
      </c>
      <c r="CN23" s="50">
        <v>60.869565217391312</v>
      </c>
      <c r="CO23" s="50">
        <v>63.04347826086957</v>
      </c>
      <c r="CP23" s="50">
        <v>63.513513513513523</v>
      </c>
      <c r="CQ23" s="50">
        <v>62.857142857142854</v>
      </c>
      <c r="CR23" s="50">
        <v>66.216216216216225</v>
      </c>
      <c r="CS23" s="50">
        <v>58.974358974358978</v>
      </c>
      <c r="CT23" s="50">
        <v>58.108108108108112</v>
      </c>
      <c r="CU23" s="50">
        <v>65.909090909090921</v>
      </c>
      <c r="CV23" s="50">
        <v>67.857142857142861</v>
      </c>
      <c r="CW23" s="50">
        <v>66.393442622950815</v>
      </c>
      <c r="CX23" s="50">
        <v>59.433962264150942</v>
      </c>
      <c r="CY23" s="50">
        <v>64.772727272727266</v>
      </c>
      <c r="CZ23" s="50">
        <v>63.265306122448983</v>
      </c>
      <c r="DA23" s="50">
        <v>63.46153846153846</v>
      </c>
      <c r="DB23" s="50">
        <v>60.344827586206897</v>
      </c>
      <c r="DC23" s="50">
        <v>56.36363636363636</v>
      </c>
      <c r="DD23" s="50">
        <v>54.310344827586206</v>
      </c>
      <c r="DE23" s="50">
        <v>51.063829787234049</v>
      </c>
      <c r="DF23" s="50">
        <v>55.434782608695656</v>
      </c>
      <c r="DG23" s="50">
        <v>56.862745098039213</v>
      </c>
      <c r="DH23" s="50">
        <v>59.649122807017541</v>
      </c>
      <c r="DI23" s="50">
        <v>61.016949152542374</v>
      </c>
      <c r="DJ23" s="50">
        <v>59.375</v>
      </c>
      <c r="DK23" s="50">
        <v>56.81818181818182</v>
      </c>
      <c r="DL23" s="50">
        <v>61.95652173913043</v>
      </c>
      <c r="DM23" s="50">
        <v>59.375</v>
      </c>
      <c r="DN23" s="50">
        <v>59.649122807017541</v>
      </c>
      <c r="DO23" s="50">
        <v>54.444444444444443</v>
      </c>
      <c r="DP23" s="50">
        <v>59.45945945945946</v>
      </c>
      <c r="DQ23" s="50">
        <v>57.692307692307701</v>
      </c>
      <c r="DR23" s="50">
        <v>57.894736842105253</v>
      </c>
      <c r="DS23" s="50">
        <v>61.607142857142861</v>
      </c>
      <c r="DT23" s="50">
        <v>62.5</v>
      </c>
      <c r="DU23" s="50">
        <v>60</v>
      </c>
      <c r="DV23" s="50">
        <v>50</v>
      </c>
      <c r="DW23" s="50">
        <v>43.333333333333336</v>
      </c>
      <c r="DX23" s="50">
        <v>52.777777777777779</v>
      </c>
      <c r="DY23" s="50">
        <v>60.869565217391312</v>
      </c>
      <c r="DZ23" s="50">
        <v>66</v>
      </c>
      <c r="EA23" s="50">
        <v>66.666666666666657</v>
      </c>
      <c r="EB23" s="50">
        <v>65.094339622641513</v>
      </c>
      <c r="EC23" s="50">
        <v>63.265306122448983</v>
      </c>
      <c r="ED23" s="50">
        <v>55.434782608695656</v>
      </c>
      <c r="EE23" s="50">
        <v>56.25</v>
      </c>
      <c r="EF23" s="50">
        <v>61.320754716981128</v>
      </c>
      <c r="EG23" s="22">
        <v>33.299999999999997</v>
      </c>
      <c r="EH23" s="22">
        <v>21.621621621621621</v>
      </c>
      <c r="EI23" s="22">
        <v>39</v>
      </c>
      <c r="EJ23" s="22">
        <v>39</v>
      </c>
      <c r="EK23" s="22">
        <v>47.826086956521735</v>
      </c>
      <c r="EL23" s="22">
        <v>37.5</v>
      </c>
      <c r="EM23" s="50">
        <v>43.303571428571423</v>
      </c>
      <c r="EN23" s="50">
        <v>48.101265822784804</v>
      </c>
      <c r="EO23" s="50">
        <v>57.894736842105267</v>
      </c>
      <c r="EP23" s="50">
        <v>62.765957446808507</v>
      </c>
      <c r="EQ23" s="50">
        <v>60</v>
      </c>
      <c r="ER23" s="50">
        <v>54.67289719626168</v>
      </c>
      <c r="ES23" s="50">
        <v>52.336448598130836</v>
      </c>
      <c r="ET23" s="50">
        <v>62.195121951219498</v>
      </c>
      <c r="EU23" s="50">
        <v>63.888888888888886</v>
      </c>
      <c r="EV23" s="50">
        <v>66.044776119402982</v>
      </c>
      <c r="EW23" s="50">
        <v>59.166666666666664</v>
      </c>
      <c r="EX23" s="50">
        <v>64.682539682539669</v>
      </c>
      <c r="EY23" s="50">
        <v>67.256637168141594</v>
      </c>
      <c r="EZ23" s="50">
        <v>75</v>
      </c>
      <c r="FA23" s="50">
        <v>77.604166666666657</v>
      </c>
      <c r="FB23" s="50">
        <v>74.5</v>
      </c>
      <c r="FC23" s="50">
        <v>71.717171717171709</v>
      </c>
      <c r="FD23" s="50">
        <v>68.478260869565204</v>
      </c>
      <c r="FE23" s="50">
        <v>71.232876712328761</v>
      </c>
      <c r="FF23" s="50">
        <v>63.861386138613859</v>
      </c>
      <c r="FG23" s="50">
        <v>68</v>
      </c>
      <c r="FH23" s="50">
        <v>70</v>
      </c>
      <c r="FI23" s="50">
        <v>83.78378378378379</v>
      </c>
      <c r="FJ23" s="50">
        <v>81.060606060606062</v>
      </c>
      <c r="FK23" s="50">
        <v>78.90625</v>
      </c>
      <c r="FL23" s="50">
        <v>76.056338028168994</v>
      </c>
      <c r="FM23" s="50">
        <v>75</v>
      </c>
      <c r="FN23" s="50">
        <v>74.285714285714292</v>
      </c>
      <c r="FO23" s="50">
        <v>71.969696969696955</v>
      </c>
      <c r="FP23" s="50">
        <v>69.402985074626855</v>
      </c>
      <c r="FQ23" s="50">
        <v>64.406779661016955</v>
      </c>
      <c r="FR23" s="50">
        <v>59.482758620689658</v>
      </c>
      <c r="FS23" s="50">
        <v>58.333333333333336</v>
      </c>
      <c r="FT23" s="50">
        <v>58.928571428571431</v>
      </c>
      <c r="FU23" s="50">
        <v>61.702127659574465</v>
      </c>
      <c r="FV23" s="50">
        <v>62.222222222222221</v>
      </c>
      <c r="FW23" s="50">
        <v>69.148936170212764</v>
      </c>
      <c r="FX23" s="50">
        <v>69.230769230769226</v>
      </c>
      <c r="FY23" s="50">
        <v>67.272727272727266</v>
      </c>
      <c r="FZ23" s="50">
        <v>62.037037037037038</v>
      </c>
      <c r="GA23" s="50">
        <v>62.5</v>
      </c>
      <c r="GB23" s="50">
        <v>61.224489795918366</v>
      </c>
      <c r="GC23" s="50">
        <v>56.481481481481488</v>
      </c>
      <c r="GD23" s="50">
        <v>53.63636363636364</v>
      </c>
      <c r="GE23" s="50">
        <v>55.084745762711876</v>
      </c>
      <c r="GF23" s="50">
        <v>64.81481481481481</v>
      </c>
      <c r="GG23" s="50">
        <v>63.04347826086957</v>
      </c>
      <c r="GH23" s="50">
        <v>63.749999999999993</v>
      </c>
      <c r="GI23" s="50">
        <v>63.513513513513523</v>
      </c>
      <c r="GJ23" s="50">
        <v>71.794871794871796</v>
      </c>
      <c r="GK23" s="50">
        <v>72.222222222222214</v>
      </c>
      <c r="GL23" s="50">
        <v>63.888888888888886</v>
      </c>
      <c r="GM23" s="50">
        <v>62.068965517241381</v>
      </c>
      <c r="GN23" s="50">
        <v>62.121212121212125</v>
      </c>
      <c r="GO23" s="50">
        <v>70.588235294117638</v>
      </c>
      <c r="GP23" s="50">
        <v>62.068965517241381</v>
      </c>
      <c r="GQ23" s="50">
        <v>61.475409836065573</v>
      </c>
      <c r="GR23" s="50">
        <v>46.428571428571431</v>
      </c>
      <c r="GS23" s="50">
        <v>36</v>
      </c>
      <c r="GT23" s="50">
        <v>32.352941176470587</v>
      </c>
      <c r="GU23" s="50">
        <v>37.5</v>
      </c>
      <c r="GV23" s="50">
        <v>52.884615384615387</v>
      </c>
      <c r="GW23" s="50">
        <v>52.272727272727273</v>
      </c>
      <c r="GX23" s="50">
        <v>54.54545454545454</v>
      </c>
      <c r="GY23" s="50">
        <v>45.121951219512191</v>
      </c>
      <c r="GZ23" s="50">
        <v>52.173913043478258</v>
      </c>
      <c r="HA23" s="50">
        <v>50</v>
      </c>
      <c r="HB23" s="50">
        <v>54.054054054054056</v>
      </c>
      <c r="HC23" s="50">
        <v>51.351351351351362</v>
      </c>
      <c r="HD23" s="50">
        <v>55.68181818181818</v>
      </c>
      <c r="HE23" s="50">
        <v>57.8125</v>
      </c>
      <c r="HF23" s="50">
        <v>54.838709677419359</v>
      </c>
      <c r="HG23" s="50">
        <v>50</v>
      </c>
      <c r="HH23" s="50">
        <v>51.388888888888886</v>
      </c>
      <c r="HI23" s="50">
        <v>53.333333333333336</v>
      </c>
      <c r="HJ23" s="50">
        <v>52.631578947368418</v>
      </c>
      <c r="HK23" s="3"/>
    </row>
    <row r="24" spans="1:222">
      <c r="A24" s="1" t="s">
        <v>46</v>
      </c>
      <c r="B24" s="7" t="s">
        <v>47</v>
      </c>
      <c r="C24" s="2" t="s">
        <v>31</v>
      </c>
      <c r="D24" s="50"/>
      <c r="E24" s="50"/>
      <c r="F24" s="50">
        <v>53.529411764705884</v>
      </c>
      <c r="G24" s="50">
        <v>56.953642384105962</v>
      </c>
      <c r="H24" s="50">
        <v>61.53846153846154</v>
      </c>
      <c r="I24" s="50">
        <v>60.915492957746473</v>
      </c>
      <c r="J24" s="50">
        <v>59.872611464968152</v>
      </c>
      <c r="K24" s="50">
        <v>63.953488372093027</v>
      </c>
      <c r="L24" s="50">
        <v>67.222222222222214</v>
      </c>
      <c r="M24" s="50">
        <v>70.882352941176464</v>
      </c>
      <c r="N24" s="50">
        <v>70.23121387283237</v>
      </c>
      <c r="O24" s="50">
        <v>70.3125</v>
      </c>
      <c r="P24" s="50">
        <v>66.666666666666671</v>
      </c>
      <c r="Q24" s="50">
        <v>67.905405405405403</v>
      </c>
      <c r="R24" s="50">
        <v>68.421052631578931</v>
      </c>
      <c r="S24" s="50">
        <v>69.580419580419587</v>
      </c>
      <c r="T24" s="50">
        <v>69.230769230769226</v>
      </c>
      <c r="U24" s="50">
        <v>67.64705882352942</v>
      </c>
      <c r="V24" s="50">
        <v>67.537313432835816</v>
      </c>
      <c r="W24" s="50">
        <v>63.671875</v>
      </c>
      <c r="X24" s="50">
        <v>62.096774193548384</v>
      </c>
      <c r="Y24" s="50">
        <v>65.447154471544707</v>
      </c>
      <c r="Z24" s="50">
        <v>69.140625</v>
      </c>
      <c r="AA24" s="50">
        <v>73.412698412698404</v>
      </c>
      <c r="AB24" s="50">
        <v>70.863309352517987</v>
      </c>
      <c r="AC24" s="50">
        <v>70.901639344262293</v>
      </c>
      <c r="AD24" s="50">
        <v>67.803030303030297</v>
      </c>
      <c r="AE24" s="50">
        <v>70.535714285714278</v>
      </c>
      <c r="AF24" s="50">
        <v>69.199999999999989</v>
      </c>
      <c r="AG24" s="50">
        <v>68.897637795275585</v>
      </c>
      <c r="AH24" s="50">
        <v>65.625</v>
      </c>
      <c r="AI24" s="50">
        <v>63.432835820895519</v>
      </c>
      <c r="AJ24" s="50">
        <v>59.489051094890513</v>
      </c>
      <c r="AK24" s="50">
        <v>62.903225806451616</v>
      </c>
      <c r="AL24" s="50">
        <v>64.838709677419359</v>
      </c>
      <c r="AM24" s="50">
        <v>70.34482758620689</v>
      </c>
      <c r="AN24" s="50">
        <v>67.037037037037038</v>
      </c>
      <c r="AO24" s="50">
        <v>67.2</v>
      </c>
      <c r="AP24" s="50">
        <v>64.112903225806448</v>
      </c>
      <c r="AQ24" s="50">
        <v>68.018018018018012</v>
      </c>
      <c r="AR24" s="50">
        <v>66.810344827586206</v>
      </c>
      <c r="AS24" s="50">
        <v>70.085470085470078</v>
      </c>
      <c r="AT24" s="50">
        <v>62.977099236641223</v>
      </c>
      <c r="AU24" s="50">
        <v>63.138686131386869</v>
      </c>
      <c r="AV24" s="50">
        <v>60.000000000000007</v>
      </c>
      <c r="AW24" s="50">
        <v>65.217391304347828</v>
      </c>
      <c r="AX24" s="50">
        <v>68.589743589743591</v>
      </c>
      <c r="AY24" s="50">
        <v>69.72789115646259</v>
      </c>
      <c r="AZ24" s="50">
        <v>67.537313432835816</v>
      </c>
      <c r="BA24" s="50">
        <v>64.885496183206115</v>
      </c>
      <c r="BB24" s="50">
        <v>64.685314685314694</v>
      </c>
      <c r="BC24" s="50">
        <v>66.319444444444443</v>
      </c>
      <c r="BD24" s="50">
        <v>64.516129032258064</v>
      </c>
      <c r="BE24" s="50">
        <v>66.384180790960457</v>
      </c>
      <c r="BF24" s="50">
        <v>66.285714285714278</v>
      </c>
      <c r="BG24" s="50">
        <v>65.808823529411768</v>
      </c>
      <c r="BH24" s="50">
        <v>60.317460317460316</v>
      </c>
      <c r="BI24" s="50">
        <v>59.328358208955237</v>
      </c>
      <c r="BJ24" s="50">
        <v>62.5</v>
      </c>
      <c r="BK24" s="50">
        <v>64.759036144578303</v>
      </c>
      <c r="BL24" s="50">
        <v>65.606936416184979</v>
      </c>
      <c r="BM24" s="50">
        <v>64.723926380368098</v>
      </c>
      <c r="BN24" s="50">
        <v>64.583333333333329</v>
      </c>
      <c r="BO24" s="50">
        <v>65.891472868217065</v>
      </c>
      <c r="BP24" s="50">
        <v>65.78947368421052</v>
      </c>
      <c r="BQ24" s="50">
        <v>67.10526315789474</v>
      </c>
      <c r="BR24" s="50">
        <v>64.935064935064929</v>
      </c>
      <c r="BS24" s="50">
        <v>66.77852348993288</v>
      </c>
      <c r="BT24" s="50">
        <v>66.279069767441868</v>
      </c>
      <c r="BU24" s="50">
        <v>65.2</v>
      </c>
      <c r="BV24" s="50">
        <v>65.079365079365076</v>
      </c>
      <c r="BW24" s="50">
        <v>68.014705882352942</v>
      </c>
      <c r="BX24" s="50">
        <v>67.957746478873233</v>
      </c>
      <c r="BY24" s="50">
        <v>63.84615384615384</v>
      </c>
      <c r="BZ24" s="50">
        <v>57.480314960629933</v>
      </c>
      <c r="CA24" s="50">
        <v>58.189655172413794</v>
      </c>
      <c r="CB24" s="50">
        <v>59.677419354838712</v>
      </c>
      <c r="CC24" s="50">
        <v>64.344262295081961</v>
      </c>
      <c r="CD24" s="50">
        <v>64.583333333333343</v>
      </c>
      <c r="CE24" s="50">
        <v>64.84375</v>
      </c>
      <c r="CF24" s="50">
        <v>64.344262295081961</v>
      </c>
      <c r="CG24" s="50">
        <v>62.735849056603769</v>
      </c>
      <c r="CH24" s="50">
        <v>60.810810810810814</v>
      </c>
      <c r="CI24" s="50">
        <v>56.132075471698116</v>
      </c>
      <c r="CJ24" s="50">
        <v>54.6875</v>
      </c>
      <c r="CK24" s="50">
        <v>54.255319148936174</v>
      </c>
      <c r="CL24" s="50">
        <v>52.325581395348841</v>
      </c>
      <c r="CM24" s="50">
        <v>56.875</v>
      </c>
      <c r="CN24" s="50">
        <v>62.637362637362635</v>
      </c>
      <c r="CO24" s="50">
        <v>65.760869565217376</v>
      </c>
      <c r="CP24" s="50">
        <v>62.234042553191493</v>
      </c>
      <c r="CQ24" s="50">
        <v>62.637362637362635</v>
      </c>
      <c r="CR24" s="50">
        <v>63.978494623655912</v>
      </c>
      <c r="CS24" s="50">
        <v>63.483146067415731</v>
      </c>
      <c r="CT24" s="50">
        <v>63.636363636363633</v>
      </c>
      <c r="CU24" s="50">
        <v>62.068965517241381</v>
      </c>
      <c r="CV24" s="50">
        <v>64.285714285714278</v>
      </c>
      <c r="CW24" s="50">
        <v>63.46153846153846</v>
      </c>
      <c r="CX24" s="50">
        <v>70.212765957446805</v>
      </c>
      <c r="CY24" s="50">
        <v>73.076923076923066</v>
      </c>
      <c r="CZ24" s="50">
        <v>70.103092783505147</v>
      </c>
      <c r="DA24" s="50">
        <v>64.21052631578948</v>
      </c>
      <c r="DB24" s="50">
        <v>60.389610389610397</v>
      </c>
      <c r="DC24" s="50">
        <v>58.928571428571416</v>
      </c>
      <c r="DD24" s="50">
        <v>55.882352941176471</v>
      </c>
      <c r="DE24" s="50">
        <v>59.782608695652172</v>
      </c>
      <c r="DF24" s="50">
        <v>66.129032258064512</v>
      </c>
      <c r="DG24" s="50">
        <v>70.642201834862391</v>
      </c>
      <c r="DH24" s="50">
        <v>65</v>
      </c>
      <c r="DI24" s="50">
        <v>65.566037735849065</v>
      </c>
      <c r="DJ24" s="50">
        <v>62.643678160919535</v>
      </c>
      <c r="DK24" s="50">
        <v>71.022727272727266</v>
      </c>
      <c r="DL24" s="50">
        <v>63.483146067415731</v>
      </c>
      <c r="DM24" s="50">
        <v>62.765957446808507</v>
      </c>
      <c r="DN24" s="50">
        <v>57.978723404255319</v>
      </c>
      <c r="DO24" s="50">
        <v>64.197530864197532</v>
      </c>
      <c r="DP24" s="50">
        <v>64.08450704225352</v>
      </c>
      <c r="DQ24" s="50">
        <v>60.144927536231883</v>
      </c>
      <c r="DR24" s="50">
        <v>53.94736842105263</v>
      </c>
      <c r="DS24" s="50">
        <v>55.851063829787236</v>
      </c>
      <c r="DT24" s="50">
        <v>57.731958762886592</v>
      </c>
      <c r="DU24" s="50">
        <v>60.215053763440864</v>
      </c>
      <c r="DV24" s="50">
        <v>58.333333333333329</v>
      </c>
      <c r="DW24" s="50">
        <v>57.692307692307686</v>
      </c>
      <c r="DX24" s="50">
        <v>58.024691358024683</v>
      </c>
      <c r="DY24" s="50">
        <v>63.291139240506332</v>
      </c>
      <c r="DZ24" s="50">
        <v>64.383561643835606</v>
      </c>
      <c r="EA24" s="50">
        <v>62.857142857142854</v>
      </c>
      <c r="EB24" s="50">
        <v>64.285714285714278</v>
      </c>
      <c r="EC24" s="50">
        <v>63.888888888888886</v>
      </c>
      <c r="ED24" s="50">
        <v>64.606741573033716</v>
      </c>
      <c r="EE24" s="50">
        <v>60.989010989010993</v>
      </c>
      <c r="EF24" s="50">
        <v>59.638554216867469</v>
      </c>
      <c r="EG24" s="22">
        <v>62.5</v>
      </c>
      <c r="EH24" s="22">
        <v>27.083333333333332</v>
      </c>
      <c r="EI24" s="22">
        <v>36.170212765957444</v>
      </c>
      <c r="EJ24" s="22">
        <v>38.888888888888886</v>
      </c>
      <c r="EK24" s="22">
        <v>40.909090909090907</v>
      </c>
      <c r="EL24" s="22">
        <v>59.374999999999993</v>
      </c>
      <c r="EM24" s="50">
        <v>45.476190476190482</v>
      </c>
      <c r="EN24" s="50">
        <v>53.125</v>
      </c>
      <c r="EO24" s="50">
        <v>58.196721311475407</v>
      </c>
      <c r="EP24" s="50">
        <v>55.970149253731336</v>
      </c>
      <c r="EQ24" s="50">
        <v>59.701492537313428</v>
      </c>
      <c r="ER24" s="50">
        <v>57.23684210526315</v>
      </c>
      <c r="ES24" s="50">
        <v>58.666666666666664</v>
      </c>
      <c r="ET24" s="50">
        <v>56.97674418604651</v>
      </c>
      <c r="EU24" s="50">
        <v>60.000000000000007</v>
      </c>
      <c r="EV24" s="50">
        <v>60</v>
      </c>
      <c r="EW24" s="50">
        <v>65.662650602409627</v>
      </c>
      <c r="EX24" s="50">
        <v>64.88095238095238</v>
      </c>
      <c r="EY24" s="50">
        <v>69.512195121951208</v>
      </c>
      <c r="EZ24" s="50">
        <v>72.839506172839492</v>
      </c>
      <c r="FA24" s="50">
        <v>78.571428571428569</v>
      </c>
      <c r="FB24" s="50">
        <v>72.058823529411768</v>
      </c>
      <c r="FC24" s="50">
        <v>68.75</v>
      </c>
      <c r="FD24" s="50">
        <v>59.836065573770483</v>
      </c>
      <c r="FE24" s="50">
        <v>65.625</v>
      </c>
      <c r="FF24" s="50">
        <v>60.897435897435905</v>
      </c>
      <c r="FG24" s="50">
        <v>66.901408450704224</v>
      </c>
      <c r="FH24" s="50">
        <v>61.53846153846154</v>
      </c>
      <c r="FI24" s="50">
        <v>63</v>
      </c>
      <c r="FJ24" s="50">
        <v>59.375</v>
      </c>
      <c r="FK24" s="50">
        <v>59.615384615384613</v>
      </c>
      <c r="FL24" s="50">
        <v>57.894736842105267</v>
      </c>
      <c r="FM24" s="50">
        <v>54.237288135593218</v>
      </c>
      <c r="FN24" s="50">
        <v>50.925925925925931</v>
      </c>
      <c r="FO24" s="50">
        <v>46.875</v>
      </c>
      <c r="FP24" s="50">
        <v>42.708333333333336</v>
      </c>
      <c r="FQ24" s="50">
        <v>51.960784313725497</v>
      </c>
      <c r="FR24" s="50">
        <v>55.357142857142861</v>
      </c>
      <c r="FS24" s="50">
        <v>62</v>
      </c>
      <c r="FT24" s="50">
        <v>53.260869565217384</v>
      </c>
      <c r="FU24" s="50">
        <v>49.999999999999993</v>
      </c>
      <c r="FV24" s="50">
        <v>46.511627906976742</v>
      </c>
      <c r="FW24" s="50">
        <v>56.12244897959183</v>
      </c>
      <c r="FX24" s="50">
        <v>59.090909090909093</v>
      </c>
      <c r="FY24" s="50">
        <v>63.095238095238095</v>
      </c>
      <c r="FZ24" s="50">
        <v>59.677419354838712</v>
      </c>
      <c r="GA24" s="50">
        <v>53.333333333333336</v>
      </c>
      <c r="GB24" s="50">
        <v>52.380952380952372</v>
      </c>
      <c r="GC24" s="50">
        <v>48.214285714285708</v>
      </c>
      <c r="GD24" s="50">
        <v>51.694915254237287</v>
      </c>
      <c r="GE24" s="50">
        <v>49.03846153846154</v>
      </c>
      <c r="GF24" s="50">
        <v>55.952380952380956</v>
      </c>
      <c r="GG24" s="50">
        <v>56.410256410256409</v>
      </c>
      <c r="GH24" s="50">
        <v>60.227272727272727</v>
      </c>
      <c r="GI24" s="50">
        <v>62.5</v>
      </c>
      <c r="GJ24" s="50">
        <v>59.433962264150942</v>
      </c>
      <c r="GK24" s="50">
        <v>57.142857142857139</v>
      </c>
      <c r="GL24" s="50">
        <v>55.555555555555557</v>
      </c>
      <c r="GM24" s="50">
        <v>62.5</v>
      </c>
      <c r="GN24" s="50">
        <v>71.875</v>
      </c>
      <c r="GO24" s="50">
        <v>66.34615384615384</v>
      </c>
      <c r="GP24" s="50">
        <v>60.563380281690137</v>
      </c>
      <c r="GQ24" s="50">
        <v>57.758620689655174</v>
      </c>
      <c r="GR24" s="50">
        <v>54.098360655737707</v>
      </c>
      <c r="GS24" s="50">
        <v>50</v>
      </c>
      <c r="GT24" s="50">
        <v>39.215686274509807</v>
      </c>
      <c r="GU24" s="50">
        <v>40.789473684210527</v>
      </c>
      <c r="GV24" s="50">
        <v>41.111111111111107</v>
      </c>
      <c r="GW24" s="50">
        <v>39.473684210526315</v>
      </c>
      <c r="GX24" s="50">
        <v>40.196078431372548</v>
      </c>
      <c r="GY24" s="50">
        <v>45.192307692307693</v>
      </c>
      <c r="GZ24" s="50">
        <v>54.838709677419352</v>
      </c>
      <c r="HA24" s="50">
        <v>57.407407407407405</v>
      </c>
      <c r="HB24" s="50">
        <v>60</v>
      </c>
      <c r="HC24" s="50">
        <v>60.416666666666671</v>
      </c>
      <c r="HD24" s="50">
        <v>60.714285714285722</v>
      </c>
      <c r="HE24" s="50">
        <v>60</v>
      </c>
      <c r="HF24" s="50">
        <v>54.54545454545454</v>
      </c>
      <c r="HG24" s="50">
        <v>52.777777777777779</v>
      </c>
      <c r="HH24" s="50">
        <v>55.319148936170215</v>
      </c>
      <c r="HI24" s="50">
        <v>63.157894736842103</v>
      </c>
      <c r="HJ24" s="50">
        <v>66.21621621621621</v>
      </c>
      <c r="HK24" s="3"/>
    </row>
    <row r="25" spans="1:222">
      <c r="A25" s="1" t="s">
        <v>48</v>
      </c>
      <c r="B25" s="7" t="s">
        <v>49</v>
      </c>
      <c r="C25" s="2" t="s">
        <v>31</v>
      </c>
      <c r="D25" s="50"/>
      <c r="E25" s="50"/>
      <c r="F25" s="50">
        <v>50.380228136882131</v>
      </c>
      <c r="G25" s="50">
        <v>53.828828828828826</v>
      </c>
      <c r="H25" s="50">
        <v>60.548523206751057</v>
      </c>
      <c r="I25" s="50">
        <v>63.382899628252787</v>
      </c>
      <c r="J25" s="50">
        <v>64.59854014598541</v>
      </c>
      <c r="K25" s="50">
        <v>67.293233082706763</v>
      </c>
      <c r="L25" s="50">
        <v>69.330855018587357</v>
      </c>
      <c r="M25" s="50">
        <v>70.683453237410063</v>
      </c>
      <c r="N25" s="50">
        <v>70.915032679738559</v>
      </c>
      <c r="O25" s="50">
        <v>69.948186528497402</v>
      </c>
      <c r="P25" s="50">
        <v>69.024390243902403</v>
      </c>
      <c r="Q25" s="50">
        <v>69.863013698630098</v>
      </c>
      <c r="R25" s="50">
        <v>69.088319088319096</v>
      </c>
      <c r="S25" s="50">
        <v>69.254658385093194</v>
      </c>
      <c r="T25" s="50">
        <v>69.825072886297406</v>
      </c>
      <c r="U25" s="50">
        <v>69.541778975741195</v>
      </c>
      <c r="V25" s="50">
        <v>71.6577540106952</v>
      </c>
      <c r="W25" s="50">
        <v>69.688385269121795</v>
      </c>
      <c r="X25" s="50">
        <v>71.068249258160293</v>
      </c>
      <c r="Y25" s="50">
        <v>67.7777777777778</v>
      </c>
      <c r="Z25" s="50">
        <v>68.493150684931507</v>
      </c>
      <c r="AA25" s="50">
        <v>68.144044321329602</v>
      </c>
      <c r="AB25" s="50">
        <v>70.030120481927696</v>
      </c>
      <c r="AC25" s="50">
        <v>71.475409836065595</v>
      </c>
      <c r="AD25" s="50">
        <v>71.507352941176507</v>
      </c>
      <c r="AE25" s="50">
        <v>71.0069444444444</v>
      </c>
      <c r="AF25" s="50">
        <v>69.344262295082004</v>
      </c>
      <c r="AG25" s="50">
        <v>70.285714285714306</v>
      </c>
      <c r="AH25" s="50">
        <v>70.231213872832399</v>
      </c>
      <c r="AI25" s="50">
        <v>68.876080691642699</v>
      </c>
      <c r="AJ25" s="50">
        <v>66.620111731843593</v>
      </c>
      <c r="AK25" s="50">
        <v>65.049751243781103</v>
      </c>
      <c r="AL25" s="50">
        <v>67.023809523809504</v>
      </c>
      <c r="AM25" s="50">
        <v>67.051282051282101</v>
      </c>
      <c r="AN25" s="50">
        <v>70.029673590504402</v>
      </c>
      <c r="AO25" s="50">
        <v>67.398648648648603</v>
      </c>
      <c r="AP25" s="50">
        <v>70.143884892086305</v>
      </c>
      <c r="AQ25" s="50">
        <v>67.391304347826093</v>
      </c>
      <c r="AR25" s="50">
        <v>69.128787878787904</v>
      </c>
      <c r="AS25" s="50">
        <v>64.2361111111111</v>
      </c>
      <c r="AT25" s="50">
        <v>63.861386138613902</v>
      </c>
      <c r="AU25" s="50">
        <v>64.909638554216897</v>
      </c>
      <c r="AV25" s="50">
        <v>67.796610169491501</v>
      </c>
      <c r="AW25" s="50">
        <v>66.310160427807503</v>
      </c>
      <c r="AX25" s="50">
        <v>66.580976863753193</v>
      </c>
      <c r="AY25" s="50">
        <v>67.741935483871003</v>
      </c>
      <c r="AZ25" s="50">
        <v>72.674418604651194</v>
      </c>
      <c r="BA25" s="50">
        <v>72.085889570552197</v>
      </c>
      <c r="BB25" s="50">
        <v>69.653179190751402</v>
      </c>
      <c r="BC25" s="50">
        <v>67.039106145251395</v>
      </c>
      <c r="BD25" s="50">
        <v>64.642857142857096</v>
      </c>
      <c r="BE25" s="50">
        <v>64.251207729468604</v>
      </c>
      <c r="BF25" s="50">
        <v>65.456674473067906</v>
      </c>
      <c r="BG25" s="50">
        <v>67.156862745097996</v>
      </c>
      <c r="BH25" s="50">
        <v>68.239795918367307</v>
      </c>
      <c r="BI25" s="50">
        <v>67.493796526054595</v>
      </c>
      <c r="BJ25" s="50">
        <v>68.8888888888889</v>
      </c>
      <c r="BK25" s="50">
        <v>68.856447688564501</v>
      </c>
      <c r="BL25" s="50">
        <v>69.518072289156606</v>
      </c>
      <c r="BM25" s="50">
        <v>67.602040816326493</v>
      </c>
      <c r="BN25" s="50">
        <v>67.408376963350804</v>
      </c>
      <c r="BO25" s="50">
        <v>67.441860465116307</v>
      </c>
      <c r="BP25" s="50">
        <v>68.930635838150295</v>
      </c>
      <c r="BQ25" s="50">
        <v>67.937853107344594</v>
      </c>
      <c r="BR25" s="50">
        <v>67.705382436260606</v>
      </c>
      <c r="BS25" s="50">
        <v>66.572237960339905</v>
      </c>
      <c r="BT25" s="50">
        <v>66.104294478527606</v>
      </c>
      <c r="BU25" s="50">
        <v>65.578635014836806</v>
      </c>
      <c r="BV25" s="50">
        <v>65.251572327044002</v>
      </c>
      <c r="BW25" s="50">
        <v>66.617647058823493</v>
      </c>
      <c r="BX25" s="50">
        <v>64.220183486238497</v>
      </c>
      <c r="BY25" s="50">
        <v>64.630225080385898</v>
      </c>
      <c r="BZ25" s="50">
        <v>61.262798634812299</v>
      </c>
      <c r="CA25" s="50">
        <v>63.6824324324324</v>
      </c>
      <c r="CB25" s="50">
        <v>64.191419141914196</v>
      </c>
      <c r="CC25" s="50">
        <v>65.544871794871796</v>
      </c>
      <c r="CD25" s="50">
        <v>64.7840531561462</v>
      </c>
      <c r="CE25" s="50">
        <v>63.029315960912001</v>
      </c>
      <c r="CF25" s="50">
        <v>61.754385964912302</v>
      </c>
      <c r="CG25" s="50">
        <v>61.129568106312298</v>
      </c>
      <c r="CH25" s="50">
        <v>60.402684563758399</v>
      </c>
      <c r="CI25" s="50">
        <v>62.074829931972801</v>
      </c>
      <c r="CJ25" s="50">
        <v>61.752988047808799</v>
      </c>
      <c r="CK25" s="50">
        <v>61.715481171548099</v>
      </c>
      <c r="CL25" s="50">
        <v>60.138248847926299</v>
      </c>
      <c r="CM25" s="50">
        <v>59.307359307359299</v>
      </c>
      <c r="CN25" s="50">
        <v>60.548523206751099</v>
      </c>
      <c r="CO25" s="50">
        <v>59.349593495934997</v>
      </c>
      <c r="CP25" s="50">
        <v>61.502347417840397</v>
      </c>
      <c r="CQ25" s="50">
        <v>63.432835820895498</v>
      </c>
      <c r="CR25" s="50">
        <v>61.809045226130699</v>
      </c>
      <c r="CS25" s="50">
        <v>61.572052401746703</v>
      </c>
      <c r="CT25" s="50">
        <v>61.453744493392101</v>
      </c>
      <c r="CU25" s="50">
        <v>64.869888475836404</v>
      </c>
      <c r="CV25" s="50">
        <v>65.172413793103402</v>
      </c>
      <c r="CW25" s="50">
        <v>65.689655172413794</v>
      </c>
      <c r="CX25" s="50">
        <v>65.400000000000006</v>
      </c>
      <c r="CY25" s="50">
        <v>67.5555555555556</v>
      </c>
      <c r="CZ25" s="50">
        <v>68.260869565217405</v>
      </c>
      <c r="DA25" s="50">
        <v>69.019607843137294</v>
      </c>
      <c r="DB25" s="50">
        <v>66.274509803921603</v>
      </c>
      <c r="DC25" s="50">
        <v>64.983164983164997</v>
      </c>
      <c r="DD25" s="50">
        <v>64.361702127659598</v>
      </c>
      <c r="DE25" s="50">
        <v>66.725352112676006</v>
      </c>
      <c r="DF25" s="50">
        <v>66.2</v>
      </c>
      <c r="DG25" s="50">
        <v>67.934782608695699</v>
      </c>
      <c r="DH25" s="50">
        <v>65.340909090909093</v>
      </c>
      <c r="DI25" s="50">
        <v>66.283524904214602</v>
      </c>
      <c r="DJ25" s="50">
        <v>61.342592592592602</v>
      </c>
      <c r="DK25" s="50">
        <v>61.643835616438402</v>
      </c>
      <c r="DL25" s="50">
        <v>62.5</v>
      </c>
      <c r="DM25" s="50">
        <v>65.020576131687207</v>
      </c>
      <c r="DN25" s="50">
        <v>66.037735849056602</v>
      </c>
      <c r="DO25" s="50">
        <v>66.862745098039198</v>
      </c>
      <c r="DP25" s="50">
        <v>68.725099601593598</v>
      </c>
      <c r="DQ25" s="50">
        <v>70.428015564202298</v>
      </c>
      <c r="DR25" s="50">
        <v>66.6666666666667</v>
      </c>
      <c r="DS25" s="50">
        <v>63.620071684587799</v>
      </c>
      <c r="DT25" s="50">
        <v>58.955223880597003</v>
      </c>
      <c r="DU25" s="50">
        <v>60.344827586206897</v>
      </c>
      <c r="DV25" s="50">
        <v>62.5</v>
      </c>
      <c r="DW25" s="50">
        <v>63.738738738738697</v>
      </c>
      <c r="DX25" s="50">
        <v>65.090090090090101</v>
      </c>
      <c r="DY25" s="50">
        <v>61.818181818181799</v>
      </c>
      <c r="DZ25" s="50">
        <v>62.740384615384599</v>
      </c>
      <c r="EA25" s="50">
        <v>65.384615384615401</v>
      </c>
      <c r="EB25" s="50">
        <v>66.25</v>
      </c>
      <c r="EC25" s="50">
        <v>66.6666666666667</v>
      </c>
      <c r="ED25" s="50">
        <v>62.896825396825399</v>
      </c>
      <c r="EE25" s="50">
        <v>61.522633744856002</v>
      </c>
      <c r="EF25" s="50">
        <v>61.023622047244103</v>
      </c>
      <c r="EG25" s="22">
        <v>56.741573033707866</v>
      </c>
      <c r="EH25" s="22">
        <v>33.739837398373979</v>
      </c>
      <c r="EI25" s="22">
        <v>36.458333333333336</v>
      </c>
      <c r="EJ25" s="22">
        <v>44.135802469135804</v>
      </c>
      <c r="EK25" s="22">
        <v>54.508196721311478</v>
      </c>
      <c r="EL25" s="22">
        <v>53.629032258064512</v>
      </c>
      <c r="EM25" s="50">
        <v>49.187592319054602</v>
      </c>
      <c r="EN25" s="50">
        <v>57.647058823529399</v>
      </c>
      <c r="EO25" s="50">
        <v>61.134453781512597</v>
      </c>
      <c r="EP25" s="50">
        <v>59.4298245614035</v>
      </c>
      <c r="EQ25" s="50">
        <v>57.922535211267601</v>
      </c>
      <c r="ER25" s="50">
        <v>58.006535947712401</v>
      </c>
      <c r="ES25" s="50">
        <v>60.383386581469601</v>
      </c>
      <c r="ET25" s="50">
        <v>62.898089171974497</v>
      </c>
      <c r="EU25" s="50">
        <v>65.764331210191102</v>
      </c>
      <c r="EV25" s="50">
        <v>66.271186440677994</v>
      </c>
      <c r="EW25" s="50">
        <v>68.972332015810295</v>
      </c>
      <c r="EX25" s="50">
        <v>69.709543568464696</v>
      </c>
      <c r="EY25" s="50">
        <v>71.072796934865906</v>
      </c>
      <c r="EZ25" s="50">
        <v>68.647540983606604</v>
      </c>
      <c r="FA25" s="50">
        <v>66.363636363636402</v>
      </c>
      <c r="FB25" s="50">
        <v>62.745098039215698</v>
      </c>
      <c r="FC25" s="50">
        <v>64.285714285714306</v>
      </c>
      <c r="FD25" s="50">
        <v>64.532019704433495</v>
      </c>
      <c r="FE25" s="50">
        <v>68.041237113402104</v>
      </c>
      <c r="FF25" s="50">
        <v>63.815789473684198</v>
      </c>
      <c r="FG25" s="50">
        <v>61.158798283261802</v>
      </c>
      <c r="FH25" s="50">
        <v>59.631147540983598</v>
      </c>
      <c r="FI25" s="50">
        <v>61.363636363636402</v>
      </c>
      <c r="FJ25" s="50">
        <v>65.291262135922295</v>
      </c>
      <c r="FK25" s="50">
        <v>65.482233502538094</v>
      </c>
      <c r="FL25" s="50">
        <v>65.561224489795904</v>
      </c>
      <c r="FM25" s="50">
        <v>60.858585858585897</v>
      </c>
      <c r="FN25" s="50">
        <v>57</v>
      </c>
      <c r="FO25" s="50">
        <v>55.026455026454997</v>
      </c>
      <c r="FP25" s="50">
        <v>58.288770053475901</v>
      </c>
      <c r="FQ25" s="50">
        <v>59.523809523809497</v>
      </c>
      <c r="FR25" s="50">
        <v>59.375</v>
      </c>
      <c r="FS25" s="50">
        <v>56.2068965517241</v>
      </c>
      <c r="FT25" s="50">
        <v>59.629629629629598</v>
      </c>
      <c r="FU25" s="50">
        <v>60.370370370370402</v>
      </c>
      <c r="FV25" s="50">
        <v>63.356164383561598</v>
      </c>
      <c r="FW25" s="50">
        <v>58.860759493670898</v>
      </c>
      <c r="FX25" s="50">
        <v>58.536585365853703</v>
      </c>
      <c r="FY25" s="50">
        <v>57.098765432098801</v>
      </c>
      <c r="FZ25" s="50">
        <v>58.787878787878803</v>
      </c>
      <c r="GA25" s="50">
        <v>54.938271604938301</v>
      </c>
      <c r="GB25" s="50">
        <v>53.658536585365901</v>
      </c>
      <c r="GC25" s="50">
        <v>50.847457627118601</v>
      </c>
      <c r="GD25" s="50">
        <v>51.832460732984302</v>
      </c>
      <c r="GE25" s="50">
        <v>54.2</v>
      </c>
      <c r="GF25" s="50">
        <v>59.2</v>
      </c>
      <c r="GG25" s="50">
        <v>61.3</v>
      </c>
      <c r="GH25" s="50">
        <v>61.1</v>
      </c>
      <c r="GI25" s="50">
        <v>59.6</v>
      </c>
      <c r="GJ25" s="50">
        <v>59.6</v>
      </c>
      <c r="GK25" s="50">
        <v>56.7</v>
      </c>
      <c r="GL25" s="50">
        <v>59.3</v>
      </c>
      <c r="GM25" s="50">
        <v>62</v>
      </c>
      <c r="GN25" s="50">
        <v>64.7</v>
      </c>
      <c r="GO25" s="50">
        <v>62.9</v>
      </c>
      <c r="GP25" s="50">
        <v>57.6</v>
      </c>
      <c r="GQ25" s="50">
        <v>54.4</v>
      </c>
      <c r="GR25" s="50">
        <v>27.7</v>
      </c>
      <c r="GS25" s="50">
        <v>41.7</v>
      </c>
      <c r="GT25" s="50">
        <v>45.7</v>
      </c>
      <c r="GU25" s="50">
        <v>55.4</v>
      </c>
      <c r="GV25" s="50">
        <v>51.6</v>
      </c>
      <c r="GW25" s="50">
        <f>GX25+11.4</f>
        <v>57.8</v>
      </c>
      <c r="GX25" s="50">
        <v>46.4</v>
      </c>
      <c r="GY25" s="50">
        <v>52.6</v>
      </c>
      <c r="GZ25" s="50">
        <v>60.9</v>
      </c>
      <c r="HA25" s="50">
        <v>58.3</v>
      </c>
      <c r="HB25" s="50">
        <f>63.3+1.7</f>
        <v>65</v>
      </c>
      <c r="HC25" s="50">
        <v>63.3</v>
      </c>
      <c r="HD25" s="50">
        <f>57.4+2.2</f>
        <v>59.6</v>
      </c>
      <c r="HE25" s="50">
        <v>57.5</v>
      </c>
      <c r="HF25" s="50">
        <v>54.2</v>
      </c>
      <c r="HG25" s="50">
        <v>56.1</v>
      </c>
      <c r="HH25" s="50">
        <v>54.8</v>
      </c>
      <c r="HI25" s="50">
        <v>58.4</v>
      </c>
      <c r="HJ25" s="50">
        <v>59.7</v>
      </c>
      <c r="HK25" s="3"/>
      <c r="HN25" s="3"/>
    </row>
    <row r="26" spans="1:222">
      <c r="A26" s="1" t="s">
        <v>50</v>
      </c>
      <c r="B26" s="7" t="s">
        <v>51</v>
      </c>
      <c r="C26" s="2" t="s">
        <v>31</v>
      </c>
      <c r="D26" s="50"/>
      <c r="E26" s="50"/>
      <c r="F26" s="50">
        <v>61.111111111111107</v>
      </c>
      <c r="G26" s="50">
        <v>64.948453608247419</v>
      </c>
      <c r="H26" s="50">
        <v>66.489361702127667</v>
      </c>
      <c r="I26" s="50">
        <v>63.157894736842103</v>
      </c>
      <c r="J26" s="50">
        <v>64.646464646464636</v>
      </c>
      <c r="K26" s="50">
        <v>69.819819819819813</v>
      </c>
      <c r="L26" s="50">
        <v>69.583333333333329</v>
      </c>
      <c r="M26" s="50">
        <v>68.018018018018026</v>
      </c>
      <c r="N26" s="50">
        <v>66.386554621848731</v>
      </c>
      <c r="O26" s="50">
        <v>69.915254237288138</v>
      </c>
      <c r="P26" s="50">
        <v>69.465648854961827</v>
      </c>
      <c r="Q26" s="50">
        <v>68.110236220472444</v>
      </c>
      <c r="R26" s="50">
        <v>66.666666666666657</v>
      </c>
      <c r="S26" s="50">
        <v>65.748031496062993</v>
      </c>
      <c r="T26" s="50">
        <v>68.595041322314046</v>
      </c>
      <c r="U26" s="50">
        <v>70.762711864406782</v>
      </c>
      <c r="V26" s="50">
        <v>70.8</v>
      </c>
      <c r="W26" s="50">
        <v>69.354838709677423</v>
      </c>
      <c r="X26" s="50">
        <v>67.094017094017104</v>
      </c>
      <c r="Y26" s="50">
        <v>65.499999999999986</v>
      </c>
      <c r="Z26" s="50">
        <v>65.909090909090921</v>
      </c>
      <c r="AA26" s="50">
        <v>72.448979591836732</v>
      </c>
      <c r="AB26" s="50">
        <v>76.732673267326732</v>
      </c>
      <c r="AC26" s="50">
        <v>78</v>
      </c>
      <c r="AD26" s="50">
        <v>73.86363636363636</v>
      </c>
      <c r="AE26" s="50">
        <v>67.901234567901241</v>
      </c>
      <c r="AF26" s="50">
        <v>64.204545454545453</v>
      </c>
      <c r="AG26" s="50">
        <v>64.0625</v>
      </c>
      <c r="AH26" s="50">
        <v>69.444444444444443</v>
      </c>
      <c r="AI26" s="50">
        <v>71.938775510204096</v>
      </c>
      <c r="AJ26" s="50">
        <v>72.767857142857139</v>
      </c>
      <c r="AK26" s="50">
        <v>70</v>
      </c>
      <c r="AL26" s="50">
        <v>69.599999999999994</v>
      </c>
      <c r="AM26" s="50">
        <v>66.956521739130437</v>
      </c>
      <c r="AN26" s="50">
        <v>68.269230769230774</v>
      </c>
      <c r="AO26" s="50">
        <v>69.780219780219781</v>
      </c>
      <c r="AP26" s="50">
        <v>72.289156626506042</v>
      </c>
      <c r="AQ26" s="50">
        <v>70.348837209302332</v>
      </c>
      <c r="AR26" s="50">
        <v>65.26315789473685</v>
      </c>
      <c r="AS26" s="50">
        <v>64.285714285714292</v>
      </c>
      <c r="AT26" s="50">
        <v>62.790697674418603</v>
      </c>
      <c r="AU26" s="50">
        <v>63.333333333333329</v>
      </c>
      <c r="AV26" s="50">
        <v>67.241379310344826</v>
      </c>
      <c r="AW26" s="50">
        <v>63.978494623655912</v>
      </c>
      <c r="AX26" s="50">
        <v>65.65217391304347</v>
      </c>
      <c r="AY26" s="50">
        <v>62.376237623762385</v>
      </c>
      <c r="AZ26" s="50">
        <v>66.836734693877546</v>
      </c>
      <c r="BA26" s="50">
        <v>67</v>
      </c>
      <c r="BB26" s="50">
        <v>66.666666666666657</v>
      </c>
      <c r="BC26" s="50">
        <v>66.666666666666671</v>
      </c>
      <c r="BD26" s="50">
        <v>66.071428571428569</v>
      </c>
      <c r="BE26" s="50">
        <v>68.243243243243242</v>
      </c>
      <c r="BF26" s="50">
        <v>67.241379310344811</v>
      </c>
      <c r="BG26" s="50">
        <v>69.485294117647058</v>
      </c>
      <c r="BH26" s="50">
        <v>68.84615384615384</v>
      </c>
      <c r="BI26" s="50">
        <v>69.520547945205465</v>
      </c>
      <c r="BJ26" s="50">
        <v>67.785234899328856</v>
      </c>
      <c r="BK26" s="50">
        <v>67.153284671532859</v>
      </c>
      <c r="BL26" s="50">
        <v>66.525423728813564</v>
      </c>
      <c r="BM26" s="50">
        <v>68.018018018018026</v>
      </c>
      <c r="BN26" s="50">
        <v>67.64705882352942</v>
      </c>
      <c r="BO26" s="50">
        <v>67.768595041322314</v>
      </c>
      <c r="BP26" s="50">
        <v>64.566929133858267</v>
      </c>
      <c r="BQ26" s="50">
        <v>64.34782608695653</v>
      </c>
      <c r="BR26" s="50">
        <v>66.239316239316253</v>
      </c>
      <c r="BS26" s="50">
        <v>68.110236220472444</v>
      </c>
      <c r="BT26" s="50">
        <v>71.31782945736434</v>
      </c>
      <c r="BU26" s="50">
        <v>68.248175182481745</v>
      </c>
      <c r="BV26" s="50">
        <v>66.935483870967744</v>
      </c>
      <c r="BW26" s="50">
        <v>60.887096774193552</v>
      </c>
      <c r="BX26" s="50">
        <v>60.416666666666671</v>
      </c>
      <c r="BY26" s="50">
        <v>64.400000000000006</v>
      </c>
      <c r="BZ26" s="50">
        <v>66.942148760330582</v>
      </c>
      <c r="CA26" s="50">
        <v>67.886178861788622</v>
      </c>
      <c r="CB26" s="50">
        <v>64.102564102564102</v>
      </c>
      <c r="CC26" s="50">
        <v>63.636363636363633</v>
      </c>
      <c r="CD26" s="50">
        <v>60.9375</v>
      </c>
      <c r="CE26" s="50">
        <v>61.702127659574465</v>
      </c>
      <c r="CF26" s="50">
        <v>59.677419354838712</v>
      </c>
      <c r="CG26" s="50">
        <v>60.5</v>
      </c>
      <c r="CH26" s="50">
        <v>56.862745098039213</v>
      </c>
      <c r="CI26" s="50">
        <v>55.376344086021504</v>
      </c>
      <c r="CJ26" s="50">
        <v>55.624999999999993</v>
      </c>
      <c r="CK26" s="50">
        <v>58.695652173913039</v>
      </c>
      <c r="CL26" s="50">
        <v>59.333333333333336</v>
      </c>
      <c r="CM26" s="50">
        <v>61.842105263157897</v>
      </c>
      <c r="CN26" s="50">
        <v>65.625</v>
      </c>
      <c r="CO26" s="50">
        <v>66.233766233766232</v>
      </c>
      <c r="CP26" s="50">
        <v>64.492753623188406</v>
      </c>
      <c r="CQ26" s="50">
        <v>61.016949152542367</v>
      </c>
      <c r="CR26" s="50">
        <v>62.68656716417911</v>
      </c>
      <c r="CS26" s="50">
        <v>63.924050632911388</v>
      </c>
      <c r="CT26" s="50">
        <v>60.75949367088608</v>
      </c>
      <c r="CU26" s="50">
        <v>58.666666666666664</v>
      </c>
      <c r="CV26" s="50">
        <v>55.844155844155843</v>
      </c>
      <c r="CW26" s="50">
        <v>60.674157303370777</v>
      </c>
      <c r="CX26" s="50">
        <v>65.217391304347828</v>
      </c>
      <c r="CY26" s="50">
        <v>70.744680851063819</v>
      </c>
      <c r="CZ26" s="50">
        <v>67.368421052631575</v>
      </c>
      <c r="DA26" s="50">
        <v>64.0625</v>
      </c>
      <c r="DB26" s="50">
        <v>61.827956989247312</v>
      </c>
      <c r="DC26" s="50">
        <v>60.215053763440864</v>
      </c>
      <c r="DD26" s="50">
        <v>58.241758241758248</v>
      </c>
      <c r="DE26" s="50">
        <v>54.081632653061227</v>
      </c>
      <c r="DF26" s="50">
        <v>56.043956043956044</v>
      </c>
      <c r="DG26" s="50">
        <v>58.064516129032263</v>
      </c>
      <c r="DH26" s="50">
        <v>58.22784810126582</v>
      </c>
      <c r="DI26" s="50">
        <v>57.333333333333336</v>
      </c>
      <c r="DJ26" s="50">
        <v>56.666666666666664</v>
      </c>
      <c r="DK26" s="50">
        <v>58.988764044943821</v>
      </c>
      <c r="DL26" s="50">
        <v>62.616822429906534</v>
      </c>
      <c r="DM26" s="50">
        <v>63.20754716981132</v>
      </c>
      <c r="DN26" s="50">
        <v>66.83673469387756</v>
      </c>
      <c r="DO26" s="50">
        <v>67.5</v>
      </c>
      <c r="DP26" s="50">
        <v>70.270270270270288</v>
      </c>
      <c r="DQ26" s="50">
        <v>65.822784810126578</v>
      </c>
      <c r="DR26" s="50">
        <v>64</v>
      </c>
      <c r="DS26" s="50">
        <v>57.407407407407405</v>
      </c>
      <c r="DT26" s="50">
        <v>58.641975308641968</v>
      </c>
      <c r="DU26" s="50">
        <v>60.919540229885058</v>
      </c>
      <c r="DV26" s="50">
        <v>65.760869565217391</v>
      </c>
      <c r="DW26" s="50">
        <v>64.583333333333329</v>
      </c>
      <c r="DX26" s="50">
        <v>61.650485436893199</v>
      </c>
      <c r="DY26" s="50">
        <v>59.770114942528728</v>
      </c>
      <c r="DZ26" s="50">
        <v>63.333333333333329</v>
      </c>
      <c r="EA26" s="50">
        <v>69.402985074626869</v>
      </c>
      <c r="EB26" s="50">
        <v>74.69135802469134</v>
      </c>
      <c r="EC26" s="50">
        <v>69.021739130434796</v>
      </c>
      <c r="ED26" s="50">
        <v>66.494845360824741</v>
      </c>
      <c r="EE26" s="50">
        <v>62.903225806451616</v>
      </c>
      <c r="EF26" s="50">
        <v>65.909090909090921</v>
      </c>
      <c r="EG26" s="22">
        <v>58.6</v>
      </c>
      <c r="EH26" s="22">
        <v>30.158730158730162</v>
      </c>
      <c r="EI26" s="22">
        <v>35.714285714285708</v>
      </c>
      <c r="EJ26" s="22">
        <v>57.142857142857146</v>
      </c>
      <c r="EK26" s="22">
        <v>56.25</v>
      </c>
      <c r="EL26" s="22">
        <v>59.420289855072468</v>
      </c>
      <c r="EM26" s="50">
        <v>50.636132315521628</v>
      </c>
      <c r="EN26" s="50">
        <v>56.888888888888886</v>
      </c>
      <c r="EO26" s="50">
        <v>59.745762711864401</v>
      </c>
      <c r="EP26" s="50">
        <v>68.907563025210081</v>
      </c>
      <c r="EQ26" s="50">
        <v>60.75949367088608</v>
      </c>
      <c r="ER26" s="50">
        <v>61.349693251533743</v>
      </c>
      <c r="ES26" s="50">
        <v>60.802469135802475</v>
      </c>
      <c r="ET26" s="50">
        <v>66.666666666666657</v>
      </c>
      <c r="EU26" s="50">
        <v>71.249999999999986</v>
      </c>
      <c r="EV26" s="50">
        <v>71.385542168674704</v>
      </c>
      <c r="EW26" s="50">
        <v>70.27972027972028</v>
      </c>
      <c r="EX26" s="50">
        <v>68.84615384615384</v>
      </c>
      <c r="EY26" s="50">
        <v>72.131147540983591</v>
      </c>
      <c r="EZ26" s="50">
        <v>78.151260504201687</v>
      </c>
      <c r="FA26" s="50">
        <v>78.991596638655466</v>
      </c>
      <c r="FB26" s="50">
        <v>71.481481481481481</v>
      </c>
      <c r="FC26" s="50">
        <v>70.143884892086334</v>
      </c>
      <c r="FD26" s="50">
        <v>65.925925925925924</v>
      </c>
      <c r="FE26" s="50">
        <v>66.260162601626021</v>
      </c>
      <c r="FF26" s="50">
        <v>61.409395973154368</v>
      </c>
      <c r="FG26" s="50">
        <v>66.025641025641036</v>
      </c>
      <c r="FH26" s="50">
        <v>68.402777777777786</v>
      </c>
      <c r="FI26" s="50">
        <v>77.192982456140342</v>
      </c>
      <c r="FJ26" s="50">
        <v>75.252525252525245</v>
      </c>
      <c r="FK26" s="50">
        <v>70.183486238532112</v>
      </c>
      <c r="FL26" s="50">
        <v>65.26315789473685</v>
      </c>
      <c r="FM26" s="50">
        <v>60.000000000000007</v>
      </c>
      <c r="FN26" s="50">
        <v>59.659090909090907</v>
      </c>
      <c r="FO26" s="50">
        <v>57.142857142857139</v>
      </c>
      <c r="FP26" s="50">
        <v>56.060606060606055</v>
      </c>
      <c r="FQ26" s="50">
        <v>56.43564356435644</v>
      </c>
      <c r="FR26" s="50">
        <v>60.89108910891089</v>
      </c>
      <c r="FS26" s="50">
        <v>66.279069767441868</v>
      </c>
      <c r="FT26" s="50">
        <v>70.833333333333343</v>
      </c>
      <c r="FU26" s="50">
        <v>68.518518518518505</v>
      </c>
      <c r="FV26" s="50">
        <v>66.44736842105263</v>
      </c>
      <c r="FW26" s="50">
        <v>60.12658227848101</v>
      </c>
      <c r="FX26" s="50">
        <v>60.493827160493829</v>
      </c>
      <c r="FY26" s="50">
        <v>63.829787234042556</v>
      </c>
      <c r="FZ26" s="50">
        <v>66.483516483516496</v>
      </c>
      <c r="GA26" s="50">
        <v>64.583333333333343</v>
      </c>
      <c r="GB26" s="50">
        <v>57.865168539325836</v>
      </c>
      <c r="GC26" s="50">
        <v>52.777777777777779</v>
      </c>
      <c r="GD26" s="50">
        <v>55.294117647058826</v>
      </c>
      <c r="GE26" s="50">
        <v>60.89108910891089</v>
      </c>
      <c r="GF26" s="50">
        <v>59.134615384615387</v>
      </c>
      <c r="GG26" s="50">
        <v>53.508771929824562</v>
      </c>
      <c r="GH26" s="50">
        <v>50</v>
      </c>
      <c r="GI26" s="50">
        <v>53.669724770642205</v>
      </c>
      <c r="GJ26" s="50">
        <v>58.888888888888879</v>
      </c>
      <c r="GK26" s="50">
        <v>64.117647058823522</v>
      </c>
      <c r="GL26" s="50">
        <v>65.94202898550725</v>
      </c>
      <c r="GM26" s="50">
        <v>60.869565217391298</v>
      </c>
      <c r="GN26" s="50">
        <v>57.368421052631582</v>
      </c>
      <c r="GO26" s="50">
        <v>60.7843137254902</v>
      </c>
      <c r="GP26" s="50">
        <v>66.528925619834709</v>
      </c>
      <c r="GQ26" s="50">
        <v>70.673076923076934</v>
      </c>
      <c r="GR26" s="50">
        <v>54.878048780487809</v>
      </c>
      <c r="GS26" s="50">
        <v>44.897959183673471</v>
      </c>
      <c r="GT26" s="50">
        <v>38.20754716981132</v>
      </c>
      <c r="GU26" s="50">
        <v>45.714285714285715</v>
      </c>
      <c r="GV26" s="50">
        <v>50</v>
      </c>
      <c r="GW26" s="50">
        <v>55.172413793103445</v>
      </c>
      <c r="GX26" s="50">
        <v>55.603448275862078</v>
      </c>
      <c r="GY26" s="50">
        <v>55.309734513274336</v>
      </c>
      <c r="GZ26" s="50">
        <v>52.857142857142861</v>
      </c>
      <c r="HA26" s="50">
        <v>55.729166666666664</v>
      </c>
      <c r="HB26" s="50">
        <v>60.679611650485441</v>
      </c>
      <c r="HC26" s="50">
        <v>70.121951219512198</v>
      </c>
      <c r="HD26" s="50">
        <v>66.049382716049379</v>
      </c>
      <c r="HE26" s="50">
        <v>61.475409836065573</v>
      </c>
      <c r="HF26" s="50">
        <v>51.639344262295083</v>
      </c>
      <c r="HG26" s="50">
        <v>51.886792452830186</v>
      </c>
      <c r="HH26" s="50">
        <v>53.623188405797109</v>
      </c>
      <c r="HI26" s="50">
        <v>56.451612903225801</v>
      </c>
      <c r="HJ26" s="50">
        <v>53.125</v>
      </c>
      <c r="HK26" s="3"/>
    </row>
    <row r="27" spans="1:222">
      <c r="A27" s="1" t="s">
        <v>52</v>
      </c>
      <c r="B27" s="7" t="s">
        <v>53</v>
      </c>
      <c r="C27" s="2" t="s">
        <v>31</v>
      </c>
      <c r="D27" s="50"/>
      <c r="E27" s="50"/>
      <c r="F27" s="50">
        <v>49.386503067484661</v>
      </c>
      <c r="G27" s="50">
        <v>52.054794520547944</v>
      </c>
      <c r="H27" s="50">
        <v>58.82352941176471</v>
      </c>
      <c r="I27" s="50">
        <v>53.472222222222221</v>
      </c>
      <c r="J27" s="50">
        <v>58.012820512820518</v>
      </c>
      <c r="K27" s="50">
        <v>58.092485549132952</v>
      </c>
      <c r="L27" s="50">
        <v>66.298342541436469</v>
      </c>
      <c r="M27" s="50">
        <v>67.168674698795172</v>
      </c>
      <c r="N27" s="50">
        <v>63.333333333333329</v>
      </c>
      <c r="O27" s="50">
        <v>63.522012578616348</v>
      </c>
      <c r="P27" s="50">
        <v>61.684782608695656</v>
      </c>
      <c r="Q27" s="50">
        <v>65.885416666666671</v>
      </c>
      <c r="R27" s="50">
        <v>64.795918367346943</v>
      </c>
      <c r="S27" s="50">
        <v>66.761363636363626</v>
      </c>
      <c r="T27" s="50">
        <v>64.86486486486487</v>
      </c>
      <c r="U27" s="50">
        <v>64.705882352941174</v>
      </c>
      <c r="V27" s="50">
        <v>60.839160839160833</v>
      </c>
      <c r="W27" s="50">
        <v>62.93706293706294</v>
      </c>
      <c r="X27" s="50">
        <v>60</v>
      </c>
      <c r="Y27" s="50">
        <v>62.711864406779661</v>
      </c>
      <c r="Z27" s="50">
        <v>60.714285714285722</v>
      </c>
      <c r="AA27" s="50">
        <v>62.109375</v>
      </c>
      <c r="AB27" s="50">
        <v>65.107913669064743</v>
      </c>
      <c r="AC27" s="50">
        <v>63.868613138686136</v>
      </c>
      <c r="AD27" s="50">
        <v>64.0625</v>
      </c>
      <c r="AE27" s="50">
        <v>56.25</v>
      </c>
      <c r="AF27" s="50">
        <v>56.578947368421048</v>
      </c>
      <c r="AG27" s="50">
        <v>57.142857142857139</v>
      </c>
      <c r="AH27" s="50">
        <v>57.874015748031496</v>
      </c>
      <c r="AI27" s="50">
        <v>60.402684563758392</v>
      </c>
      <c r="AJ27" s="50">
        <v>61.111111111111114</v>
      </c>
      <c r="AK27" s="50">
        <v>62.893081761006286</v>
      </c>
      <c r="AL27" s="50">
        <v>59.642857142857139</v>
      </c>
      <c r="AM27" s="50">
        <v>60.264900662251655</v>
      </c>
      <c r="AN27" s="50">
        <v>61.428571428571431</v>
      </c>
      <c r="AO27" s="50">
        <v>62.671232876712324</v>
      </c>
      <c r="AP27" s="50">
        <v>59.859154929577464</v>
      </c>
      <c r="AQ27" s="50">
        <v>61.023622047244096</v>
      </c>
      <c r="AR27" s="50">
        <v>59.459459459459453</v>
      </c>
      <c r="AS27" s="50">
        <v>61.855670103092784</v>
      </c>
      <c r="AT27" s="50">
        <v>56.756756756756758</v>
      </c>
      <c r="AU27" s="50">
        <v>56.834532374100718</v>
      </c>
      <c r="AV27" s="50">
        <v>58.904109589041099</v>
      </c>
      <c r="AW27" s="50">
        <v>60.447761194029859</v>
      </c>
      <c r="AX27" s="50">
        <v>60.526315789473685</v>
      </c>
      <c r="AY27" s="50">
        <v>57.563025210084028</v>
      </c>
      <c r="AZ27" s="50">
        <v>56.785714285714285</v>
      </c>
      <c r="BA27" s="50">
        <v>58.988764044943821</v>
      </c>
      <c r="BB27" s="50">
        <v>57.729468599033815</v>
      </c>
      <c r="BC27" s="50">
        <v>58.247422680412363</v>
      </c>
      <c r="BD27" s="50">
        <v>57.182320441988942</v>
      </c>
      <c r="BE27" s="50">
        <v>59.090909090909093</v>
      </c>
      <c r="BF27" s="50">
        <v>59.895833333333329</v>
      </c>
      <c r="BG27" s="50">
        <v>64.795918367346943</v>
      </c>
      <c r="BH27" s="50">
        <v>64.364640883977913</v>
      </c>
      <c r="BI27" s="50">
        <v>64.450867052023114</v>
      </c>
      <c r="BJ27" s="50">
        <v>61.073825503355707</v>
      </c>
      <c r="BK27" s="50">
        <v>60.897435897435905</v>
      </c>
      <c r="BL27" s="50">
        <v>63.235294117647058</v>
      </c>
      <c r="BM27" s="50">
        <v>60.714285714285722</v>
      </c>
      <c r="BN27" s="50">
        <v>62.637362637362635</v>
      </c>
      <c r="BO27" s="50">
        <v>60.429447852760731</v>
      </c>
      <c r="BP27" s="50">
        <v>58.108108108108112</v>
      </c>
      <c r="BQ27" s="50">
        <v>54.870129870129873</v>
      </c>
      <c r="BR27" s="50">
        <v>56.707317073170728</v>
      </c>
      <c r="BS27" s="50">
        <v>60.833333333333343</v>
      </c>
      <c r="BT27" s="50">
        <v>60.060975609756099</v>
      </c>
      <c r="BU27" s="50">
        <v>57.894736842105267</v>
      </c>
      <c r="BV27" s="50">
        <v>54.166666666666671</v>
      </c>
      <c r="BW27" s="50">
        <v>59.246575342465761</v>
      </c>
      <c r="BX27" s="50">
        <v>60.967741935483865</v>
      </c>
      <c r="BY27" s="50">
        <v>63.387978142076506</v>
      </c>
      <c r="BZ27" s="50">
        <v>62.777777777777779</v>
      </c>
      <c r="CA27" s="50">
        <v>62.058823529411768</v>
      </c>
      <c r="CB27" s="50">
        <v>61.333333333333329</v>
      </c>
      <c r="CC27" s="50">
        <v>63.671875</v>
      </c>
      <c r="CD27" s="50">
        <v>62.589928057553969</v>
      </c>
      <c r="CE27" s="50">
        <v>60</v>
      </c>
      <c r="CF27" s="50">
        <v>56.800000000000004</v>
      </c>
      <c r="CG27" s="50">
        <v>57.964601769911503</v>
      </c>
      <c r="CH27" s="50">
        <v>60.8</v>
      </c>
      <c r="CI27" s="50">
        <v>62.195121951219512</v>
      </c>
      <c r="CJ27" s="50">
        <v>60.775862068965523</v>
      </c>
      <c r="CK27" s="50">
        <v>62.244897959183675</v>
      </c>
      <c r="CL27" s="50">
        <v>64.516129032258078</v>
      </c>
      <c r="CM27" s="50">
        <v>64.88095238095238</v>
      </c>
      <c r="CN27" s="50">
        <v>61.386138613861384</v>
      </c>
      <c r="CO27" s="50">
        <v>59.375</v>
      </c>
      <c r="CP27" s="50">
        <v>58.653846153846153</v>
      </c>
      <c r="CQ27" s="50">
        <v>56.896551724137936</v>
      </c>
      <c r="CR27" s="50">
        <v>55.000000000000007</v>
      </c>
      <c r="CS27" s="50">
        <v>58.783783783783782</v>
      </c>
      <c r="CT27" s="50">
        <v>60.75949367088608</v>
      </c>
      <c r="CU27" s="50">
        <v>60.975609756097562</v>
      </c>
      <c r="CV27" s="50">
        <v>59.405940594059402</v>
      </c>
      <c r="CW27" s="50">
        <v>64.678899082568805</v>
      </c>
      <c r="CX27" s="50">
        <v>65.254237288135599</v>
      </c>
      <c r="CY27" s="50">
        <v>68.981481481481495</v>
      </c>
      <c r="CZ27" s="50">
        <v>64.65517241379311</v>
      </c>
      <c r="DA27" s="50">
        <v>65.769230769230774</v>
      </c>
      <c r="DB27" s="50">
        <v>61.029411764705884</v>
      </c>
      <c r="DC27" s="50">
        <v>60.465116279069761</v>
      </c>
      <c r="DD27" s="50">
        <v>54.824561403508774</v>
      </c>
      <c r="DE27" s="50">
        <v>52.040816326530617</v>
      </c>
      <c r="DF27" s="50">
        <v>47.448979591836732</v>
      </c>
      <c r="DG27" s="50">
        <v>50.813008130081307</v>
      </c>
      <c r="DH27" s="50">
        <v>53.900709219858157</v>
      </c>
      <c r="DI27" s="50">
        <v>58.169934640522868</v>
      </c>
      <c r="DJ27" s="50">
        <v>55.000000000000007</v>
      </c>
      <c r="DK27" s="50">
        <v>56.400000000000006</v>
      </c>
      <c r="DL27" s="50">
        <v>57.456140350877185</v>
      </c>
      <c r="DM27" s="50">
        <v>63.362068965517238</v>
      </c>
      <c r="DN27" s="50">
        <v>62.5</v>
      </c>
      <c r="DO27" s="50">
        <v>59.166666666666664</v>
      </c>
      <c r="DP27" s="50">
        <v>55.752212389380531</v>
      </c>
      <c r="DQ27" s="50">
        <v>52.427184466019419</v>
      </c>
      <c r="DR27" s="50">
        <v>52.212389380530979</v>
      </c>
      <c r="DS27" s="50">
        <v>52.400000000000006</v>
      </c>
      <c r="DT27" s="50">
        <v>53.767123287671225</v>
      </c>
      <c r="DU27" s="50">
        <v>54.255319148936174</v>
      </c>
      <c r="DV27" s="50">
        <v>56.081081081081074</v>
      </c>
      <c r="DW27" s="50">
        <v>57.36434108527132</v>
      </c>
      <c r="DX27" s="50">
        <v>61.111111111111114</v>
      </c>
      <c r="DY27" s="50">
        <v>64.634146341463421</v>
      </c>
      <c r="DZ27" s="50">
        <v>65.909090909090921</v>
      </c>
      <c r="EA27" s="50">
        <v>62.99212598425197</v>
      </c>
      <c r="EB27" s="50">
        <v>58.203125</v>
      </c>
      <c r="EC27" s="50">
        <v>56.201550387596896</v>
      </c>
      <c r="ED27" s="50">
        <v>51.736111111111114</v>
      </c>
      <c r="EE27" s="50">
        <v>50.671140939597315</v>
      </c>
      <c r="EF27" s="50">
        <v>49.085365853658537</v>
      </c>
      <c r="EG27" s="22">
        <v>43.6</v>
      </c>
      <c r="EH27" s="22">
        <v>34.020618556701031</v>
      </c>
      <c r="EI27" s="22">
        <v>33.774834437086092</v>
      </c>
      <c r="EJ27" s="22">
        <v>48.928571428571431</v>
      </c>
      <c r="EK27" s="22">
        <v>52.717391304347828</v>
      </c>
      <c r="EL27" s="22">
        <v>56.818181818181813</v>
      </c>
      <c r="EM27" s="50">
        <v>48.489932885906043</v>
      </c>
      <c r="EN27" s="50">
        <v>56.508875739644971</v>
      </c>
      <c r="EO27" s="50">
        <v>61.388888888888879</v>
      </c>
      <c r="EP27" s="50">
        <v>57.102272727272727</v>
      </c>
      <c r="EQ27" s="50">
        <v>51.470588235294116</v>
      </c>
      <c r="ER27" s="50">
        <v>47.791164658634543</v>
      </c>
      <c r="ES27" s="50">
        <v>52.037037037037038</v>
      </c>
      <c r="ET27" s="50">
        <v>58.394160583941598</v>
      </c>
      <c r="EU27" s="50">
        <v>61.764705882352942</v>
      </c>
      <c r="EV27" s="50">
        <v>63.562091503267972</v>
      </c>
      <c r="EW27" s="50">
        <v>65.451388888888886</v>
      </c>
      <c r="EX27" s="50">
        <v>68.72727272727272</v>
      </c>
      <c r="EY27" s="50">
        <v>70.192307692307693</v>
      </c>
      <c r="EZ27" s="50">
        <v>74.532710280373834</v>
      </c>
      <c r="FA27" s="50">
        <v>73.902439024390247</v>
      </c>
      <c r="FB27" s="50">
        <v>66.513761467889907</v>
      </c>
      <c r="FC27" s="50">
        <v>60.465116279069761</v>
      </c>
      <c r="FD27" s="50">
        <v>60.227272727272727</v>
      </c>
      <c r="FE27" s="50">
        <v>61.29032258064516</v>
      </c>
      <c r="FF27" s="50">
        <v>59.5703125</v>
      </c>
      <c r="FG27" s="50">
        <v>57.8</v>
      </c>
      <c r="FH27" s="50">
        <v>60.851063829787236</v>
      </c>
      <c r="FI27" s="50">
        <v>68.181818181818187</v>
      </c>
      <c r="FJ27" s="50">
        <v>70.930232558139537</v>
      </c>
      <c r="FK27" s="50">
        <v>66.764705882352942</v>
      </c>
      <c r="FL27" s="50">
        <v>59.815950920245399</v>
      </c>
      <c r="FM27" s="50">
        <v>56.666666666666664</v>
      </c>
      <c r="FN27" s="50">
        <v>51.685393258426956</v>
      </c>
      <c r="FO27" s="50">
        <v>51.648351648351657</v>
      </c>
      <c r="FP27" s="50">
        <v>47.701149425287355</v>
      </c>
      <c r="FQ27" s="50">
        <v>51.572327044025158</v>
      </c>
      <c r="FR27" s="50">
        <v>53.767123287671239</v>
      </c>
      <c r="FS27" s="50">
        <v>55.797101449275367</v>
      </c>
      <c r="FT27" s="50">
        <v>57.720588235294116</v>
      </c>
      <c r="FU27" s="50">
        <v>57.241379310344833</v>
      </c>
      <c r="FV27" s="50">
        <v>59.803921568627452</v>
      </c>
      <c r="FW27" s="50">
        <v>60.810810810810814</v>
      </c>
      <c r="FX27" s="50">
        <v>62.698412698412696</v>
      </c>
      <c r="FY27" s="50">
        <v>58.260869565217391</v>
      </c>
      <c r="FZ27" s="50">
        <v>50.787401574803148</v>
      </c>
      <c r="GA27" s="50">
        <v>42.666666666666671</v>
      </c>
      <c r="GB27" s="50">
        <v>40.119760479041915</v>
      </c>
      <c r="GC27" s="50">
        <v>39.375</v>
      </c>
      <c r="GD27" s="50">
        <v>41.780821917808218</v>
      </c>
      <c r="GE27" s="50">
        <v>45.652173913043477</v>
      </c>
      <c r="GF27" s="50">
        <v>47.183098591549296</v>
      </c>
      <c r="GG27" s="50">
        <v>47.552447552447553</v>
      </c>
      <c r="GH27" s="50">
        <v>46.979865771812079</v>
      </c>
      <c r="GI27" s="50">
        <v>50.689655172413794</v>
      </c>
      <c r="GJ27" s="50">
        <v>54.065040650406502</v>
      </c>
      <c r="GK27" s="50">
        <v>58.08080808080809</v>
      </c>
      <c r="GL27" s="50">
        <v>54.761904761904766</v>
      </c>
      <c r="GM27" s="50">
        <v>52.118644067796616</v>
      </c>
      <c r="GN27" s="50">
        <v>54.054054054054049</v>
      </c>
      <c r="GO27" s="50">
        <v>51</v>
      </c>
      <c r="GP27" s="50">
        <v>51.829268292682926</v>
      </c>
      <c r="GQ27" s="50">
        <v>46.099290780141843</v>
      </c>
      <c r="GR27" s="50">
        <v>34.228187919463082</v>
      </c>
      <c r="GS27" s="50">
        <v>26.984126984126984</v>
      </c>
      <c r="GT27" s="50">
        <v>29.370629370629374</v>
      </c>
      <c r="GU27" s="50">
        <v>41.379310344827587</v>
      </c>
      <c r="GV27" s="50">
        <v>48.387096774193544</v>
      </c>
      <c r="GW27" s="50">
        <v>50.952380952380949</v>
      </c>
      <c r="GX27" s="50">
        <v>51.19047619047619</v>
      </c>
      <c r="GY27" s="50">
        <v>47.307692307692307</v>
      </c>
      <c r="GZ27" s="50">
        <v>50</v>
      </c>
      <c r="HA27" s="50">
        <v>52.061855670103085</v>
      </c>
      <c r="HB27" s="50">
        <v>56.111111111111114</v>
      </c>
      <c r="HC27" s="50">
        <v>58.241758241758234</v>
      </c>
      <c r="HD27" s="50">
        <v>58.203125</v>
      </c>
      <c r="HE27" s="50">
        <v>57.079646017699112</v>
      </c>
      <c r="HF27" s="50">
        <v>47.345132743362825</v>
      </c>
      <c r="HG27" s="50">
        <v>38.953488372093027</v>
      </c>
      <c r="HH27" s="50">
        <v>43.75</v>
      </c>
      <c r="HI27" s="50">
        <v>56.97674418604651</v>
      </c>
      <c r="HJ27" s="50">
        <v>54.891304347826086</v>
      </c>
      <c r="HK27" s="3"/>
    </row>
    <row r="28" spans="1:222">
      <c r="A28" s="1" t="s">
        <v>54</v>
      </c>
      <c r="B28" s="7" t="s">
        <v>55</v>
      </c>
      <c r="C28" s="2" t="s">
        <v>31</v>
      </c>
      <c r="D28" s="50"/>
      <c r="E28" s="50"/>
      <c r="F28" s="50">
        <v>46.721311475409834</v>
      </c>
      <c r="G28" s="50">
        <v>50.70754716981132</v>
      </c>
      <c r="H28" s="50">
        <v>54.009433962264154</v>
      </c>
      <c r="I28" s="50">
        <v>56.334841628959275</v>
      </c>
      <c r="J28" s="50">
        <v>60.991379310344826</v>
      </c>
      <c r="K28" s="50">
        <v>66.460905349794245</v>
      </c>
      <c r="L28" s="50">
        <v>68.129770992366417</v>
      </c>
      <c r="M28" s="50">
        <v>67.450980392156865</v>
      </c>
      <c r="N28" s="50">
        <v>64.634146341463421</v>
      </c>
      <c r="O28" s="50">
        <v>65.458015267175568</v>
      </c>
      <c r="P28" s="50">
        <v>64.846416382252556</v>
      </c>
      <c r="Q28" s="50">
        <v>66.5</v>
      </c>
      <c r="R28" s="50">
        <v>64.412811387900362</v>
      </c>
      <c r="S28" s="50">
        <v>65.415019762845844</v>
      </c>
      <c r="T28" s="50">
        <v>64.176245210727984</v>
      </c>
      <c r="U28" s="50">
        <v>66.342412451361866</v>
      </c>
      <c r="V28" s="50">
        <v>65</v>
      </c>
      <c r="W28" s="50">
        <v>62.445414847161572</v>
      </c>
      <c r="X28" s="50">
        <v>64.386792452830193</v>
      </c>
      <c r="Y28" s="50">
        <v>63.888888888888886</v>
      </c>
      <c r="Z28" s="50">
        <v>70.769230769230774</v>
      </c>
      <c r="AA28" s="50">
        <v>68.720379146919427</v>
      </c>
      <c r="AB28" s="50">
        <v>68.663594470046093</v>
      </c>
      <c r="AC28" s="50">
        <v>65.366972477064223</v>
      </c>
      <c r="AD28" s="50">
        <v>66.58536585365853</v>
      </c>
      <c r="AE28" s="50">
        <v>66.425120772946855</v>
      </c>
      <c r="AF28" s="50">
        <v>69.444444444444443</v>
      </c>
      <c r="AG28" s="50">
        <v>67.873303167420815</v>
      </c>
      <c r="AH28" s="50">
        <v>68.444444444444443</v>
      </c>
      <c r="AI28" s="50">
        <v>67.333333333333329</v>
      </c>
      <c r="AJ28" s="50">
        <v>67.584745762711862</v>
      </c>
      <c r="AK28" s="50">
        <v>67.52767527675276</v>
      </c>
      <c r="AL28" s="50">
        <v>67.210144927536234</v>
      </c>
      <c r="AM28" s="50">
        <v>65.750915750915752</v>
      </c>
      <c r="AN28" s="50">
        <v>64.556962025316452</v>
      </c>
      <c r="AO28" s="50">
        <v>62.719298245614027</v>
      </c>
      <c r="AP28" s="50">
        <v>62.009803921568633</v>
      </c>
      <c r="AQ28" s="50">
        <v>61.250000000000007</v>
      </c>
      <c r="AR28" s="50">
        <v>60.049019607843135</v>
      </c>
      <c r="AS28" s="50">
        <v>58.809523809523803</v>
      </c>
      <c r="AT28" s="50">
        <v>59.268292682926827</v>
      </c>
      <c r="AU28" s="50">
        <v>57.989690721649481</v>
      </c>
      <c r="AV28" s="50">
        <v>66.157205240174676</v>
      </c>
      <c r="AW28" s="50">
        <v>67.46987951807229</v>
      </c>
      <c r="AX28" s="50">
        <v>68.532818532818524</v>
      </c>
      <c r="AY28" s="50">
        <v>63.260869565217391</v>
      </c>
      <c r="AZ28" s="50">
        <v>61.622807017543856</v>
      </c>
      <c r="BA28" s="50">
        <v>62.737642585551335</v>
      </c>
      <c r="BB28" s="50">
        <v>64.554794520547944</v>
      </c>
      <c r="BC28" s="50">
        <v>64.147909967845663</v>
      </c>
      <c r="BD28" s="50">
        <v>63.61031518624641</v>
      </c>
      <c r="BE28" s="50">
        <v>63.276836158192083</v>
      </c>
      <c r="BF28" s="50">
        <v>63.421828908554566</v>
      </c>
      <c r="BG28" s="50">
        <v>64.285714285714278</v>
      </c>
      <c r="BH28" s="50">
        <v>64.416058394160586</v>
      </c>
      <c r="BI28" s="50">
        <v>64.820846905537451</v>
      </c>
      <c r="BJ28" s="50">
        <v>65.789473684210535</v>
      </c>
      <c r="BK28" s="50">
        <v>64.457831325301214</v>
      </c>
      <c r="BL28" s="50">
        <v>65.335463258785936</v>
      </c>
      <c r="BM28" s="50">
        <v>63.993710691823892</v>
      </c>
      <c r="BN28" s="50">
        <v>64.018691588785046</v>
      </c>
      <c r="BO28" s="50">
        <v>65.604026845637591</v>
      </c>
      <c r="BP28" s="50">
        <v>66.014234875444842</v>
      </c>
      <c r="BQ28" s="50">
        <v>67.712177121771219</v>
      </c>
      <c r="BR28" s="50">
        <v>65.836298932384338</v>
      </c>
      <c r="BS28" s="50">
        <v>67.37588652482269</v>
      </c>
      <c r="BT28" s="50">
        <v>70.879120879120876</v>
      </c>
      <c r="BU28" s="50">
        <v>75.268817204301072</v>
      </c>
      <c r="BV28" s="50">
        <v>74.074074074074076</v>
      </c>
      <c r="BW28" s="50">
        <v>69.791666666666657</v>
      </c>
      <c r="BX28" s="50">
        <v>63.620689655172413</v>
      </c>
      <c r="BY28" s="50">
        <v>61.258278145695357</v>
      </c>
      <c r="BZ28" s="50">
        <v>59.768211920529801</v>
      </c>
      <c r="CA28" s="50">
        <v>59.615384615384613</v>
      </c>
      <c r="CB28" s="50">
        <v>60.112359550561798</v>
      </c>
      <c r="CC28" s="50">
        <v>61.31687242798354</v>
      </c>
      <c r="CD28" s="50">
        <v>60.7843137254902</v>
      </c>
      <c r="CE28" s="50">
        <v>57.48987854251012</v>
      </c>
      <c r="CF28" s="50">
        <v>54.978354978354972</v>
      </c>
      <c r="CG28" s="50">
        <v>55.895196506550214</v>
      </c>
      <c r="CH28" s="50">
        <v>58.590308370044056</v>
      </c>
      <c r="CI28" s="50">
        <v>59.565217391304351</v>
      </c>
      <c r="CJ28" s="50">
        <v>57.28155339805825</v>
      </c>
      <c r="CK28" s="50">
        <v>54.455445544554458</v>
      </c>
      <c r="CL28" s="50">
        <v>54.2713567839196</v>
      </c>
      <c r="CM28" s="50">
        <v>57.073170731707314</v>
      </c>
      <c r="CN28" s="50">
        <v>60.952380952380949</v>
      </c>
      <c r="CO28" s="50">
        <v>59.95145631067961</v>
      </c>
      <c r="CP28" s="50">
        <v>58.549222797927456</v>
      </c>
      <c r="CQ28" s="50">
        <v>56.069364161849713</v>
      </c>
      <c r="CR28" s="50">
        <v>56.88622754491017</v>
      </c>
      <c r="CS28" s="50">
        <v>53.10734463276836</v>
      </c>
      <c r="CT28" s="50">
        <v>58.423913043478258</v>
      </c>
      <c r="CU28" s="50">
        <v>57.920792079207914</v>
      </c>
      <c r="CV28" s="50">
        <v>60.483870967741936</v>
      </c>
      <c r="CW28" s="50">
        <v>59.157509157509161</v>
      </c>
      <c r="CX28" s="50">
        <v>61.895910780669141</v>
      </c>
      <c r="CY28" s="50">
        <v>62.5</v>
      </c>
      <c r="CZ28" s="50">
        <v>63.20754716981132</v>
      </c>
      <c r="DA28" s="50">
        <v>61.557788944723612</v>
      </c>
      <c r="DB28" s="50">
        <v>60.975609756097562</v>
      </c>
      <c r="DC28" s="50">
        <v>57.568807339449535</v>
      </c>
      <c r="DD28" s="50">
        <v>55.855855855855864</v>
      </c>
      <c r="DE28" s="50">
        <v>54.504504504504503</v>
      </c>
      <c r="DF28" s="50">
        <v>57.107843137254896</v>
      </c>
      <c r="DG28" s="50">
        <v>57.674418604651166</v>
      </c>
      <c r="DH28" s="50">
        <v>58.095238095238088</v>
      </c>
      <c r="DI28" s="50">
        <v>57.834101382488477</v>
      </c>
      <c r="DJ28" s="50">
        <v>57.657657657657658</v>
      </c>
      <c r="DK28" s="50">
        <v>61.057692307692314</v>
      </c>
      <c r="DL28" s="50">
        <v>64.85849056603773</v>
      </c>
      <c r="DM28" s="50">
        <v>67.32673267326733</v>
      </c>
      <c r="DN28" s="50">
        <v>65.434782608695656</v>
      </c>
      <c r="DO28" s="50">
        <v>62.616822429906534</v>
      </c>
      <c r="DP28" s="50">
        <v>60.747663551401864</v>
      </c>
      <c r="DQ28" s="50">
        <v>64.136125654450254</v>
      </c>
      <c r="DR28" s="50">
        <v>62.962962962962955</v>
      </c>
      <c r="DS28" s="50">
        <v>63.033175355450233</v>
      </c>
      <c r="DT28" s="50">
        <v>56.798245614035089</v>
      </c>
      <c r="DU28" s="50">
        <v>56.50406504065041</v>
      </c>
      <c r="DV28" s="50">
        <v>54.861111111111114</v>
      </c>
      <c r="DW28" s="50">
        <v>57.28155339805825</v>
      </c>
      <c r="DX28" s="50">
        <v>60.750000000000007</v>
      </c>
      <c r="DY28" s="50">
        <v>62.222222222222221</v>
      </c>
      <c r="DZ28" s="50">
        <v>63.013698630136986</v>
      </c>
      <c r="EA28" s="50">
        <v>60.386473429951693</v>
      </c>
      <c r="EB28" s="50">
        <v>61.202185792349731</v>
      </c>
      <c r="EC28" s="50">
        <v>57.526881720430111</v>
      </c>
      <c r="ED28" s="50">
        <v>56.25</v>
      </c>
      <c r="EE28" s="50">
        <v>54.800000000000004</v>
      </c>
      <c r="EF28" s="50">
        <v>58.303249097472921</v>
      </c>
      <c r="EG28" s="22">
        <v>52.2</v>
      </c>
      <c r="EH28" s="22">
        <v>36.094674556213022</v>
      </c>
      <c r="EI28" s="22">
        <v>47.61904761904762</v>
      </c>
      <c r="EJ28" s="22">
        <v>49.742268041237111</v>
      </c>
      <c r="EK28" s="22">
        <v>55.952380952380956</v>
      </c>
      <c r="EL28" s="22">
        <v>55.405405405405403</v>
      </c>
      <c r="EM28" s="50">
        <v>52</v>
      </c>
      <c r="EN28" s="50">
        <v>54.497907949790793</v>
      </c>
      <c r="EO28" s="50">
        <v>53.586497890295362</v>
      </c>
      <c r="EP28" s="50">
        <v>58.252427184466029</v>
      </c>
      <c r="EQ28" s="50">
        <v>54.183266932270911</v>
      </c>
      <c r="ER28" s="50">
        <v>53.050847457627114</v>
      </c>
      <c r="ES28" s="50">
        <v>50.788643533123036</v>
      </c>
      <c r="ET28" s="50">
        <v>51.790281329923282</v>
      </c>
      <c r="EU28" s="50">
        <v>54.505494505494504</v>
      </c>
      <c r="EV28" s="50">
        <v>58.22784810126582</v>
      </c>
      <c r="EW28" s="50">
        <v>60.331632653061227</v>
      </c>
      <c r="EX28" s="50">
        <v>60.207100591715978</v>
      </c>
      <c r="EY28" s="50">
        <v>60.793650793650798</v>
      </c>
      <c r="EZ28" s="50">
        <v>64.903846153846146</v>
      </c>
      <c r="FA28" s="50">
        <v>67.006802721088434</v>
      </c>
      <c r="FB28" s="50">
        <v>62.881355932203384</v>
      </c>
      <c r="FC28" s="50">
        <v>60.688405797101453</v>
      </c>
      <c r="FD28" s="50">
        <v>59.265734265734274</v>
      </c>
      <c r="FE28" s="50">
        <v>61.469534050179206</v>
      </c>
      <c r="FF28" s="50">
        <v>59.384164222873906</v>
      </c>
      <c r="FG28" s="50">
        <v>60.144927536231883</v>
      </c>
      <c r="FH28" s="50">
        <v>61.242603550295861</v>
      </c>
      <c r="FI28" s="50">
        <v>66.724738675958179</v>
      </c>
      <c r="FJ28" s="50">
        <v>67.115384615384613</v>
      </c>
      <c r="FK28" s="50">
        <v>64.566929133858267</v>
      </c>
      <c r="FL28" s="50">
        <v>59.199999999999996</v>
      </c>
      <c r="FM28" s="50">
        <v>57.415254237288138</v>
      </c>
      <c r="FN28" s="50">
        <v>57.72727272727272</v>
      </c>
      <c r="FO28" s="50">
        <v>60.238095238095248</v>
      </c>
      <c r="FP28" s="50">
        <v>59.907834101382498</v>
      </c>
      <c r="FQ28" s="50">
        <v>56.140350877192979</v>
      </c>
      <c r="FR28" s="50">
        <v>54.86725663716814</v>
      </c>
      <c r="FS28" s="50">
        <v>54.186046511627907</v>
      </c>
      <c r="FT28" s="50">
        <v>56.666666666666664</v>
      </c>
      <c r="FU28" s="50">
        <v>57.524271844660205</v>
      </c>
      <c r="FV28" s="50">
        <v>59.230769230769234</v>
      </c>
      <c r="FW28" s="50">
        <v>58.208955223880601</v>
      </c>
      <c r="FX28" s="50">
        <v>58.757062146892657</v>
      </c>
      <c r="FY28" s="50">
        <v>57.558139534883722</v>
      </c>
      <c r="FZ28" s="50">
        <v>57.012195121951216</v>
      </c>
      <c r="GA28" s="50">
        <v>55.214723926380358</v>
      </c>
      <c r="GB28" s="50">
        <v>54.82954545454546</v>
      </c>
      <c r="GC28" s="50">
        <v>53.504672897196258</v>
      </c>
      <c r="GD28" s="50">
        <v>50.212765957446813</v>
      </c>
      <c r="GE28" s="50">
        <v>50.406504065040657</v>
      </c>
      <c r="GF28" s="50">
        <v>50.243902439024389</v>
      </c>
      <c r="GG28" s="50">
        <v>51.732673267326732</v>
      </c>
      <c r="GH28" s="50">
        <v>53.457446808510632</v>
      </c>
      <c r="GI28" s="50">
        <v>54.24528301886793</v>
      </c>
      <c r="GJ28" s="50">
        <v>57.344632768361592</v>
      </c>
      <c r="GK28" s="50">
        <v>58.024691358024683</v>
      </c>
      <c r="GL28" s="50">
        <v>57.666666666666664</v>
      </c>
      <c r="GM28" s="50">
        <v>55.555555555555557</v>
      </c>
      <c r="GN28" s="50">
        <v>55.238095238095241</v>
      </c>
      <c r="GO28" s="50">
        <v>57.568807339449535</v>
      </c>
      <c r="GP28" s="50">
        <v>57.677902621722851</v>
      </c>
      <c r="GQ28" s="50">
        <v>55.296610169491522</v>
      </c>
      <c r="GR28" s="50">
        <v>44.767441860465119</v>
      </c>
      <c r="GS28" s="50">
        <v>37.621359223300963</v>
      </c>
      <c r="GT28" s="50">
        <v>36.563876651982376</v>
      </c>
      <c r="GU28" s="50">
        <v>43.081761006289312</v>
      </c>
      <c r="GV28" s="50">
        <v>49.162011173184361</v>
      </c>
      <c r="GW28" s="50">
        <v>50.704225352112672</v>
      </c>
      <c r="GX28" s="50">
        <v>47.448979591836732</v>
      </c>
      <c r="GY28" s="50">
        <v>45.263157894736835</v>
      </c>
      <c r="GZ28" s="50">
        <v>47.706422018348626</v>
      </c>
      <c r="HA28" s="50">
        <v>50.882352941176464</v>
      </c>
      <c r="HB28" s="50">
        <v>55.80110497237569</v>
      </c>
      <c r="HC28" s="50">
        <v>61.515151515151508</v>
      </c>
      <c r="HD28" s="50">
        <v>60.28708133971292</v>
      </c>
      <c r="HE28" s="50">
        <v>60.818713450292393</v>
      </c>
      <c r="HF28" s="50">
        <v>56.111111111111114</v>
      </c>
      <c r="HG28" s="50">
        <v>55.414012738853501</v>
      </c>
      <c r="HH28" s="50">
        <v>55.614973262032088</v>
      </c>
      <c r="HI28" s="50">
        <v>59.477124183006538</v>
      </c>
      <c r="HJ28" s="50">
        <v>56.134969325153371</v>
      </c>
      <c r="HK28" s="3"/>
    </row>
    <row r="29" spans="1:222">
      <c r="B29" s="7"/>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22"/>
      <c r="EH29" s="22"/>
      <c r="EI29" s="22"/>
      <c r="EJ29" s="22"/>
      <c r="EK29" s="22"/>
      <c r="EL29" s="22"/>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c r="GH29" s="50"/>
      <c r="GI29" s="50"/>
      <c r="GJ29" s="50"/>
      <c r="GK29" s="50"/>
      <c r="GL29" s="50"/>
      <c r="GM29" s="50"/>
      <c r="GN29" s="50"/>
      <c r="GO29" s="50"/>
      <c r="GP29" s="50"/>
      <c r="GQ29" s="50"/>
      <c r="GR29" s="50"/>
      <c r="GS29" s="50"/>
      <c r="GT29" s="50"/>
      <c r="GU29" s="50"/>
      <c r="GV29" s="50"/>
      <c r="GW29" s="50"/>
      <c r="GX29" s="50"/>
      <c r="GY29" s="50"/>
      <c r="GZ29" s="50"/>
      <c r="HA29" s="50"/>
      <c r="HB29" s="50"/>
      <c r="HC29" s="50"/>
      <c r="HD29" s="50"/>
      <c r="HE29" s="50"/>
      <c r="HF29" s="50"/>
      <c r="HG29" s="50"/>
      <c r="HH29" s="50"/>
      <c r="HI29" s="50"/>
      <c r="HJ29" s="50"/>
      <c r="HK29" s="3"/>
    </row>
    <row r="30" spans="1:222" ht="24">
      <c r="A30" s="45" t="s">
        <v>21</v>
      </c>
      <c r="B30" s="7"/>
      <c r="D30" s="3"/>
      <c r="E30" s="3"/>
      <c r="F30" s="3"/>
      <c r="G30" s="3"/>
      <c r="O30" s="3"/>
      <c r="P30" s="3"/>
      <c r="R30" s="3"/>
      <c r="S30" s="3"/>
      <c r="T30" s="3"/>
      <c r="U30" s="3"/>
      <c r="V30" s="3"/>
      <c r="W30" s="3"/>
      <c r="Y30" s="3"/>
      <c r="AB30" s="3"/>
      <c r="AC30" s="3"/>
      <c r="AE30" s="3"/>
      <c r="AF30" s="3"/>
      <c r="AG30" s="3"/>
      <c r="AH30" s="3"/>
      <c r="AR30" s="3"/>
      <c r="AS30" s="3"/>
      <c r="AT30" s="3"/>
      <c r="BH30" s="3"/>
      <c r="BI30" s="3"/>
      <c r="DO30" s="3"/>
      <c r="EG30" s="21"/>
      <c r="EH30" s="21"/>
      <c r="EI30" s="21"/>
      <c r="EJ30" s="21"/>
      <c r="EK30" s="22"/>
      <c r="EL30" s="22"/>
      <c r="EQ30" s="3"/>
      <c r="ER30" s="3"/>
      <c r="ES30" s="3"/>
      <c r="ET30" s="3"/>
      <c r="EU30" s="3"/>
      <c r="EV30" s="3"/>
      <c r="EW30" s="3"/>
      <c r="EX30" s="3"/>
      <c r="EY30" s="3"/>
      <c r="EZ30" s="3"/>
      <c r="FA30" s="3"/>
      <c r="FB30" s="3"/>
      <c r="FC30" s="3"/>
      <c r="FD30" s="3"/>
      <c r="FE30" s="3"/>
      <c r="FF30" s="3"/>
      <c r="FO30" s="3"/>
      <c r="FP30" s="3"/>
      <c r="FV30" s="3"/>
      <c r="FW30" s="3"/>
      <c r="FX30" s="3"/>
      <c r="FY30" s="3"/>
      <c r="FZ30" s="3"/>
      <c r="GA30" s="3"/>
      <c r="GB30" s="3"/>
      <c r="GC30" s="3"/>
      <c r="GD30" s="3"/>
      <c r="GE30" s="3"/>
      <c r="GF30" s="3"/>
      <c r="GG30" s="3"/>
      <c r="GH30" s="3"/>
      <c r="GI30" s="3"/>
      <c r="GJ30" s="3"/>
      <c r="GK30" s="3"/>
      <c r="GL30" s="3"/>
      <c r="GM30" s="3"/>
      <c r="GN30" s="3"/>
      <c r="GO30" s="3"/>
      <c r="GP30" s="3"/>
      <c r="GQ30" s="3"/>
      <c r="GR30" s="51" t="s">
        <v>23</v>
      </c>
      <c r="GS30" s="49" t="s">
        <v>56</v>
      </c>
      <c r="GT30" s="49" t="s">
        <v>57</v>
      </c>
      <c r="GU30" s="49" t="s">
        <v>57</v>
      </c>
      <c r="GV30" s="49" t="s">
        <v>58</v>
      </c>
      <c r="GW30" s="49" t="s">
        <v>58</v>
      </c>
      <c r="GX30" s="49" t="s">
        <v>58</v>
      </c>
      <c r="GY30" s="49" t="s">
        <v>58</v>
      </c>
      <c r="GZ30" s="49" t="s">
        <v>58</v>
      </c>
      <c r="HA30" s="49" t="s">
        <v>58</v>
      </c>
      <c r="HB30" s="49" t="s">
        <v>59</v>
      </c>
      <c r="HC30" s="49" t="s">
        <v>59</v>
      </c>
      <c r="HD30" s="49" t="s">
        <v>59</v>
      </c>
      <c r="HE30" s="49" t="s">
        <v>59</v>
      </c>
      <c r="HF30" s="49" t="s">
        <v>59</v>
      </c>
      <c r="HG30" s="49" t="s">
        <v>59</v>
      </c>
      <c r="HH30" s="49" t="s">
        <v>59</v>
      </c>
      <c r="HI30" s="49" t="s">
        <v>59</v>
      </c>
      <c r="HJ30" s="49" t="s">
        <v>59</v>
      </c>
      <c r="HK30" s="3"/>
    </row>
    <row r="31" spans="1:222">
      <c r="A31" s="1" t="s">
        <v>60</v>
      </c>
      <c r="B31" s="7" t="s">
        <v>61</v>
      </c>
      <c r="C31" s="2" t="s">
        <v>62</v>
      </c>
      <c r="D31" s="3"/>
      <c r="E31" s="3"/>
      <c r="F31" s="52"/>
      <c r="G31" s="52"/>
      <c r="H31" s="52"/>
      <c r="I31" s="52"/>
      <c r="J31" s="52"/>
      <c r="K31" s="52"/>
      <c r="L31" s="52"/>
      <c r="M31" s="52"/>
      <c r="N31" s="52"/>
      <c r="O31" s="3">
        <v>68.604651162790702</v>
      </c>
      <c r="P31" s="3">
        <v>69.858156028368796</v>
      </c>
      <c r="Q31" s="3">
        <v>69.047619047619051</v>
      </c>
      <c r="R31" s="3">
        <v>70.238095238095241</v>
      </c>
      <c r="S31" s="3">
        <v>71.05263157894737</v>
      </c>
      <c r="T31" s="3">
        <v>70.857142857142861</v>
      </c>
      <c r="U31" s="3">
        <v>71.857923497267763</v>
      </c>
      <c r="V31" s="3">
        <v>70.3125</v>
      </c>
      <c r="W31" s="3">
        <v>71.428571428571431</v>
      </c>
      <c r="X31" s="3">
        <v>70.105820105820101</v>
      </c>
      <c r="Y31" s="3">
        <v>69.633507853403145</v>
      </c>
      <c r="Z31" s="3">
        <v>71.09375</v>
      </c>
      <c r="AA31" s="3">
        <v>71.25</v>
      </c>
      <c r="AB31" s="3">
        <v>70</v>
      </c>
      <c r="AC31" s="3">
        <v>70.540540540540547</v>
      </c>
      <c r="AD31" s="3">
        <v>70.689655172413794</v>
      </c>
      <c r="AE31" s="3">
        <v>70</v>
      </c>
      <c r="AF31" s="3">
        <v>70.359281437125759</v>
      </c>
      <c r="AG31" s="3">
        <v>69.325153374233125</v>
      </c>
      <c r="AH31" s="3">
        <v>70.3125</v>
      </c>
      <c r="AI31" s="3">
        <v>69.551282051282044</v>
      </c>
      <c r="AJ31" s="3">
        <v>68.471337579617824</v>
      </c>
      <c r="AK31" s="3">
        <v>67.5</v>
      </c>
      <c r="AL31" s="3">
        <v>66.463414634146346</v>
      </c>
      <c r="AM31" s="3">
        <v>64.024390243902445</v>
      </c>
      <c r="AN31" s="3">
        <v>63.414634146341463</v>
      </c>
      <c r="AO31" s="3">
        <v>63.030303030303038</v>
      </c>
      <c r="AP31" s="3">
        <v>62.576687116564415</v>
      </c>
      <c r="AQ31" s="3">
        <v>61.077844311377241</v>
      </c>
      <c r="AR31" s="3">
        <v>60.248447204968933</v>
      </c>
      <c r="AS31" s="3">
        <v>61.280487804878049</v>
      </c>
      <c r="AT31" s="3">
        <v>63.636363636363633</v>
      </c>
      <c r="AU31" s="3">
        <v>63.529411764705877</v>
      </c>
      <c r="AV31" s="3">
        <v>65.178571428571431</v>
      </c>
      <c r="AW31" s="3">
        <v>65.178571428571416</v>
      </c>
      <c r="AX31" s="3">
        <v>66.265060240963862</v>
      </c>
      <c r="AY31" s="3">
        <v>68.152866242038229</v>
      </c>
      <c r="AZ31" s="3">
        <v>69.230769230769226</v>
      </c>
      <c r="BA31" s="3">
        <v>69.230769230769226</v>
      </c>
      <c r="BB31" s="3">
        <v>68.181818181818173</v>
      </c>
      <c r="BC31" s="3">
        <v>69.680851063829792</v>
      </c>
      <c r="BD31" s="3">
        <v>68.932038834951456</v>
      </c>
      <c r="BE31" s="3">
        <v>69.059405940594047</v>
      </c>
      <c r="BF31" s="3">
        <v>68.811881188118804</v>
      </c>
      <c r="BG31" s="3">
        <v>69.268292682926827</v>
      </c>
      <c r="BH31" s="3">
        <v>68.925233644859802</v>
      </c>
      <c r="BI31" s="3">
        <v>69.302325581395351</v>
      </c>
      <c r="BJ31" s="3">
        <v>68.778280542986423</v>
      </c>
      <c r="BK31" s="3">
        <v>68.936170212765958</v>
      </c>
      <c r="BL31" s="3">
        <v>68.965517241379317</v>
      </c>
      <c r="BM31" s="3">
        <v>68.222222222222214</v>
      </c>
      <c r="BN31" s="3">
        <v>68.899521531100476</v>
      </c>
      <c r="BO31" s="3">
        <v>68.780487804878049</v>
      </c>
      <c r="BP31" s="3">
        <v>70.854271356783912</v>
      </c>
      <c r="BQ31" s="3">
        <v>70.476190476190467</v>
      </c>
      <c r="BR31" s="3">
        <v>69.417475728155338</v>
      </c>
      <c r="BS31" s="3">
        <v>69.095477386934675</v>
      </c>
      <c r="BT31" s="3">
        <v>67.96875</v>
      </c>
      <c r="BU31" s="3">
        <v>68.181818181818187</v>
      </c>
      <c r="BV31" s="3">
        <v>67.934782608695656</v>
      </c>
      <c r="BW31" s="3">
        <v>65.833333333333329</v>
      </c>
      <c r="BX31" s="3">
        <v>63.978494623655912</v>
      </c>
      <c r="BY31" s="3">
        <v>65.168539325842701</v>
      </c>
      <c r="BZ31" s="3">
        <v>64.673913043478265</v>
      </c>
      <c r="CA31" s="3">
        <v>63.368983957219257</v>
      </c>
      <c r="CB31" s="3">
        <v>62.096774193548384</v>
      </c>
      <c r="CC31" s="3">
        <v>62.427745664739888</v>
      </c>
      <c r="CD31" s="3">
        <v>60.294117647058819</v>
      </c>
      <c r="CE31" s="3">
        <v>59.142857142857139</v>
      </c>
      <c r="CF31" s="3">
        <v>60.33519553072626</v>
      </c>
      <c r="CG31" s="3">
        <v>59.943181818181813</v>
      </c>
      <c r="CH31" s="3">
        <v>60.451977401129945</v>
      </c>
      <c r="CI31" s="3">
        <v>60.294117647058819</v>
      </c>
      <c r="CJ31" s="3">
        <v>58.630952380952387</v>
      </c>
      <c r="CK31" s="3">
        <v>55.865921787709496</v>
      </c>
      <c r="CL31" s="3">
        <v>55.277777777777779</v>
      </c>
      <c r="CM31" s="3">
        <v>54.213483146067418</v>
      </c>
      <c r="CN31" s="3">
        <v>51.714285714285715</v>
      </c>
      <c r="CO31" s="3">
        <v>50</v>
      </c>
      <c r="CP31" s="3">
        <v>48.876404494382022</v>
      </c>
      <c r="CQ31" s="3">
        <v>48.850574712643677</v>
      </c>
      <c r="CR31" s="3">
        <v>46.407185628742518</v>
      </c>
      <c r="CS31" s="3">
        <v>46.153846153846153</v>
      </c>
      <c r="CT31" s="3">
        <v>43.636363636363633</v>
      </c>
      <c r="CU31" s="3">
        <v>43.030303030303031</v>
      </c>
      <c r="CV31" s="3">
        <v>44.705882352941181</v>
      </c>
      <c r="CW31" s="3">
        <v>45.029239766081872</v>
      </c>
      <c r="CX31" s="3">
        <v>43.19526627218935</v>
      </c>
      <c r="CY31" s="3">
        <v>45.151515151515156</v>
      </c>
      <c r="CZ31" s="3">
        <v>46.646341463414636</v>
      </c>
      <c r="DA31" s="3">
        <v>46.36363636363636</v>
      </c>
      <c r="DB31" s="3">
        <v>48.484848484848477</v>
      </c>
      <c r="DC31" s="3">
        <v>48.22485207100592</v>
      </c>
      <c r="DD31" s="3">
        <v>47.727272727272727</v>
      </c>
      <c r="DE31" s="3">
        <v>48.011363636363633</v>
      </c>
      <c r="DF31" s="3">
        <v>49.142857142857146</v>
      </c>
      <c r="DG31" s="3">
        <v>50</v>
      </c>
      <c r="DH31" s="3">
        <v>50.303030303030297</v>
      </c>
      <c r="DI31" s="3">
        <v>50.898203592814376</v>
      </c>
      <c r="DJ31" s="3">
        <v>50.892857142857139</v>
      </c>
      <c r="DK31" s="3">
        <v>50.292397660818708</v>
      </c>
      <c r="DL31" s="3">
        <v>50.282485875706215</v>
      </c>
      <c r="DM31" s="3">
        <v>51.098901098901109</v>
      </c>
      <c r="DN31" s="3">
        <v>51.871657754010705</v>
      </c>
      <c r="DO31" s="3">
        <v>51.881720430107528</v>
      </c>
      <c r="DP31" s="3">
        <v>52.162162162162161</v>
      </c>
      <c r="DQ31" s="3">
        <v>51.604278074866315</v>
      </c>
      <c r="DR31" s="3">
        <v>51.250000000000007</v>
      </c>
      <c r="DS31" s="3">
        <v>50.242718446601941</v>
      </c>
      <c r="DT31" s="3">
        <v>50.236966824644554</v>
      </c>
      <c r="DU31" s="3">
        <v>50.700934579439249</v>
      </c>
      <c r="DV31" s="3">
        <v>51.126126126126124</v>
      </c>
      <c r="DW31" s="3">
        <v>51.096491228070185</v>
      </c>
      <c r="DX31" s="3">
        <v>50.660792951541858</v>
      </c>
      <c r="DY31" s="3">
        <v>50.213675213675216</v>
      </c>
      <c r="DZ31" s="3">
        <v>50.420168067226889</v>
      </c>
      <c r="EA31" s="3">
        <v>50.208333333333336</v>
      </c>
      <c r="EB31" s="3">
        <v>51.470588235294116</v>
      </c>
      <c r="EC31" s="3">
        <v>51.046025104602514</v>
      </c>
      <c r="ED31" s="3">
        <v>50.212765957446805</v>
      </c>
      <c r="EE31" s="3">
        <v>50.638297872340424</v>
      </c>
      <c r="EF31" s="3">
        <v>51.898734177215189</v>
      </c>
      <c r="EG31" s="22">
        <v>32.5</v>
      </c>
      <c r="EH31" s="22">
        <v>27.777777777777775</v>
      </c>
      <c r="EI31" s="22">
        <v>36.111111111111107</v>
      </c>
      <c r="EJ31" s="22">
        <v>32.142857142857146</v>
      </c>
      <c r="EK31" s="22">
        <v>50</v>
      </c>
      <c r="EL31" s="22">
        <v>43.478260869565219</v>
      </c>
      <c r="EM31" s="3">
        <v>45.924764890282134</v>
      </c>
      <c r="EN31" s="3">
        <v>45.484949832775925</v>
      </c>
      <c r="EO31" s="3">
        <v>44.967532467532465</v>
      </c>
      <c r="EP31" s="3">
        <v>44.536423841059602</v>
      </c>
      <c r="EQ31" s="3">
        <v>43.87417218543046</v>
      </c>
      <c r="ER31" s="3">
        <v>43.581081081081081</v>
      </c>
      <c r="ES31" s="3">
        <v>44.217687074829939</v>
      </c>
      <c r="ET31" s="3">
        <v>44.0068493150685</v>
      </c>
      <c r="EU31" s="3">
        <v>43.75</v>
      </c>
      <c r="EV31" s="3">
        <v>46.139705882352942</v>
      </c>
      <c r="EW31" s="3">
        <v>51.739130434782609</v>
      </c>
      <c r="EX31" s="3">
        <v>53.266331658291456</v>
      </c>
      <c r="EY31" s="3">
        <v>52.139037433155075</v>
      </c>
      <c r="EZ31" s="3">
        <v>53.826530612244895</v>
      </c>
      <c r="FA31" s="3">
        <v>54.143646408839771</v>
      </c>
      <c r="FB31" s="3">
        <v>56.11702127659575</v>
      </c>
      <c r="FC31" s="3">
        <v>55.913978494623663</v>
      </c>
      <c r="FD31" s="3">
        <v>57.712765957446813</v>
      </c>
      <c r="FE31" s="3">
        <v>58.146067415730343</v>
      </c>
      <c r="FF31" s="3">
        <v>58.381502890173408</v>
      </c>
      <c r="FG31" s="3">
        <v>56.97674418604651</v>
      </c>
      <c r="FH31" s="3">
        <v>60.526315789473685</v>
      </c>
      <c r="FI31" s="3">
        <v>60.689655172413794</v>
      </c>
      <c r="FJ31" s="3">
        <v>60.416666666666664</v>
      </c>
      <c r="FK31" s="3">
        <v>57.931034482758626</v>
      </c>
      <c r="FL31" s="3">
        <v>55.673758865248224</v>
      </c>
      <c r="FM31" s="3">
        <v>56.428571428571431</v>
      </c>
      <c r="FN31" s="3">
        <v>54.444444444444443</v>
      </c>
      <c r="FO31" s="3">
        <v>53.435114503816791</v>
      </c>
      <c r="FP31" s="3">
        <v>52.380952380952372</v>
      </c>
      <c r="FQ31" s="3">
        <v>51.19047619047619</v>
      </c>
      <c r="FR31" s="3">
        <v>52.439024390243901</v>
      </c>
      <c r="FS31" s="3">
        <v>52.049180327868847</v>
      </c>
      <c r="FT31" s="3">
        <v>50.833333333333329</v>
      </c>
      <c r="FU31" s="3">
        <v>50</v>
      </c>
      <c r="FV31" s="3">
        <v>51.304347826086961</v>
      </c>
      <c r="FW31" s="3">
        <v>51.327433628318587</v>
      </c>
      <c r="FX31" s="3">
        <v>50.934579439252339</v>
      </c>
      <c r="FY31" s="3">
        <v>50.96153846153846</v>
      </c>
      <c r="FZ31" s="3">
        <v>51.530612244897952</v>
      </c>
      <c r="GA31" s="3">
        <v>52.577319587628857</v>
      </c>
      <c r="GB31" s="3">
        <v>52</v>
      </c>
      <c r="GC31" s="3">
        <v>54.368932038834949</v>
      </c>
      <c r="GD31" s="3">
        <v>53.960396039603964</v>
      </c>
      <c r="GE31" s="3">
        <v>54.950495049504951</v>
      </c>
      <c r="GF31" s="3">
        <v>53.80952380952381</v>
      </c>
      <c r="GG31" s="3">
        <v>52.5</v>
      </c>
      <c r="GH31" s="3">
        <v>50</v>
      </c>
      <c r="GI31" s="3">
        <v>53.571428571428569</v>
      </c>
      <c r="GJ31" s="3">
        <v>55.445544554455438</v>
      </c>
      <c r="GK31" s="3">
        <v>53.092783505154642</v>
      </c>
      <c r="GL31" s="3">
        <v>52.551020408163261</v>
      </c>
      <c r="GM31" s="3">
        <v>52.040816326530617</v>
      </c>
      <c r="GN31" s="3">
        <v>53.125</v>
      </c>
      <c r="GO31" s="3">
        <v>52.80898876404494</v>
      </c>
      <c r="GP31" s="3">
        <v>53.723404255319153</v>
      </c>
      <c r="GQ31" s="3">
        <v>53.012048192771076</v>
      </c>
      <c r="GR31" s="3">
        <v>31.25</v>
      </c>
      <c r="GS31" s="3">
        <v>27.083333333333336</v>
      </c>
      <c r="GT31" s="3">
        <v>32</v>
      </c>
      <c r="GU31" s="3">
        <v>40</v>
      </c>
      <c r="GV31" s="3">
        <v>44.000000000000007</v>
      </c>
      <c r="GW31" s="3">
        <v>46.666666666666664</v>
      </c>
      <c r="GX31" s="3">
        <v>50</v>
      </c>
      <c r="GY31" s="3">
        <v>50</v>
      </c>
      <c r="GZ31" s="3">
        <v>50</v>
      </c>
      <c r="HA31" s="3">
        <v>50.602409638554214</v>
      </c>
      <c r="HB31" s="3">
        <v>48.611111111111114</v>
      </c>
      <c r="HC31" s="3">
        <v>50.675675675675677</v>
      </c>
      <c r="HD31" s="3">
        <v>58.208955223880587</v>
      </c>
      <c r="HE31" s="3">
        <v>62.307692307692307</v>
      </c>
      <c r="HF31" s="3">
        <v>58.208955223880601</v>
      </c>
      <c r="HG31" s="3">
        <v>57.142857142857139</v>
      </c>
      <c r="HH31" s="3">
        <v>56.428571428571431</v>
      </c>
      <c r="HI31" s="3">
        <v>55.970149253731336</v>
      </c>
      <c r="HJ31" s="3">
        <v>55.797101449275367</v>
      </c>
      <c r="HK31" s="3"/>
    </row>
    <row r="32" spans="1:222">
      <c r="A32" s="1" t="s">
        <v>63</v>
      </c>
      <c r="B32" s="7" t="s">
        <v>64</v>
      </c>
      <c r="C32" s="2" t="s">
        <v>62</v>
      </c>
      <c r="D32" s="3"/>
      <c r="E32" s="3"/>
      <c r="F32" s="52"/>
      <c r="G32" s="52"/>
      <c r="H32" s="52"/>
      <c r="I32" s="52"/>
      <c r="J32" s="52"/>
      <c r="K32" s="52"/>
      <c r="L32" s="52"/>
      <c r="M32" s="52"/>
      <c r="N32" s="52"/>
      <c r="O32" s="3">
        <v>59.920634920634917</v>
      </c>
      <c r="P32" s="3">
        <v>58.8</v>
      </c>
      <c r="Q32" s="3">
        <v>63.358778625954201</v>
      </c>
      <c r="R32" s="3">
        <v>63.194444444444443</v>
      </c>
      <c r="S32" s="3">
        <v>62.751677852348998</v>
      </c>
      <c r="T32" s="3">
        <v>62.751677852348998</v>
      </c>
      <c r="U32" s="3">
        <v>63.141025641025635</v>
      </c>
      <c r="V32" s="3">
        <v>63.291139240506332</v>
      </c>
      <c r="W32" s="3">
        <v>62.269938650306756</v>
      </c>
      <c r="X32" s="3">
        <v>61.53846153846154</v>
      </c>
      <c r="Y32" s="3">
        <v>63.245033112582782</v>
      </c>
      <c r="Z32" s="3">
        <v>65.032679738562081</v>
      </c>
      <c r="AA32" s="3">
        <v>64.102564102564102</v>
      </c>
      <c r="AB32" s="3">
        <v>65.562913907284766</v>
      </c>
      <c r="AC32" s="3">
        <v>63.028169014084511</v>
      </c>
      <c r="AD32" s="3">
        <v>63.257575757575758</v>
      </c>
      <c r="AE32" s="3">
        <v>63.2</v>
      </c>
      <c r="AF32" s="3">
        <v>60.984848484848484</v>
      </c>
      <c r="AG32" s="3">
        <v>62.015503875968989</v>
      </c>
      <c r="AH32" s="3">
        <v>62.204724409448822</v>
      </c>
      <c r="AI32" s="3">
        <v>64.122137404580144</v>
      </c>
      <c r="AJ32" s="3">
        <v>63.703703703703709</v>
      </c>
      <c r="AK32" s="3">
        <v>61.397058823529413</v>
      </c>
      <c r="AL32" s="3">
        <v>59.790209790209794</v>
      </c>
      <c r="AM32" s="3">
        <v>60.563380281690151</v>
      </c>
      <c r="AN32" s="3">
        <v>58.108108108108112</v>
      </c>
      <c r="AO32" s="3">
        <v>59.868421052631568</v>
      </c>
      <c r="AP32" s="3">
        <v>59.797297297297305</v>
      </c>
      <c r="AQ32" s="3">
        <v>59.459459459459453</v>
      </c>
      <c r="AR32" s="3">
        <v>59.219858156028373</v>
      </c>
      <c r="AS32" s="3">
        <v>58.510638297872333</v>
      </c>
      <c r="AT32" s="3">
        <v>56.896551724137936</v>
      </c>
      <c r="AU32" s="3">
        <v>53.846153846153854</v>
      </c>
      <c r="AV32" s="3">
        <v>53.928571428571438</v>
      </c>
      <c r="AW32" s="3">
        <v>54.1958041958042</v>
      </c>
      <c r="AX32" s="3">
        <v>54.255319148936167</v>
      </c>
      <c r="AY32" s="3">
        <v>53.237410071942449</v>
      </c>
      <c r="AZ32" s="3">
        <v>53.623188405797109</v>
      </c>
      <c r="BA32" s="3">
        <v>54.054054054054056</v>
      </c>
      <c r="BB32" s="3">
        <v>52.580645161290327</v>
      </c>
      <c r="BC32" s="3">
        <v>53.333333333333336</v>
      </c>
      <c r="BD32" s="3">
        <v>53.389830508474581</v>
      </c>
      <c r="BE32" s="3">
        <v>53.197674418604649</v>
      </c>
      <c r="BF32" s="3">
        <v>53.428571428571423</v>
      </c>
      <c r="BG32" s="3">
        <v>53.932584269662918</v>
      </c>
      <c r="BH32" s="3">
        <v>52.777777777777779</v>
      </c>
      <c r="BI32" s="3">
        <v>54.046242774566466</v>
      </c>
      <c r="BJ32" s="3">
        <v>54.82954545454546</v>
      </c>
      <c r="BK32" s="3">
        <v>54.41988950276243</v>
      </c>
      <c r="BL32" s="3">
        <v>54.972375690607734</v>
      </c>
      <c r="BM32" s="3">
        <v>54</v>
      </c>
      <c r="BN32" s="3">
        <v>54.624277456647398</v>
      </c>
      <c r="BO32" s="3">
        <v>54.970760233918128</v>
      </c>
      <c r="BP32" s="3">
        <v>56.25</v>
      </c>
      <c r="BQ32" s="3">
        <v>56.521739130434781</v>
      </c>
      <c r="BR32" s="3">
        <v>57.055214723926383</v>
      </c>
      <c r="BS32" s="3">
        <v>57.692307692307686</v>
      </c>
      <c r="BT32" s="3">
        <v>59</v>
      </c>
      <c r="BU32" s="3">
        <v>58.55263157894737</v>
      </c>
      <c r="BV32" s="3">
        <v>59.121621621621621</v>
      </c>
      <c r="BW32" s="3">
        <v>61.111111111111114</v>
      </c>
      <c r="BX32" s="3">
        <v>62.758620689655174</v>
      </c>
      <c r="BY32" s="3">
        <v>63.194444444444443</v>
      </c>
      <c r="BZ32" s="3">
        <v>63.829787234042556</v>
      </c>
      <c r="CA32" s="3">
        <v>64.59854014598541</v>
      </c>
      <c r="CB32" s="3">
        <v>65.648854961832058</v>
      </c>
      <c r="CC32" s="3">
        <v>66.796875</v>
      </c>
      <c r="CD32" s="3">
        <v>67.64705882352942</v>
      </c>
      <c r="CE32" s="3">
        <v>67.622950819672127</v>
      </c>
      <c r="CF32" s="3">
        <v>67.199999999999989</v>
      </c>
      <c r="CG32" s="3">
        <v>67.578125</v>
      </c>
      <c r="CH32" s="3">
        <v>66.25</v>
      </c>
      <c r="CI32" s="3">
        <v>63.983050847457633</v>
      </c>
      <c r="CJ32" s="3">
        <v>64.601769911504419</v>
      </c>
      <c r="CK32" s="3">
        <v>64.705882352941174</v>
      </c>
      <c r="CL32" s="3">
        <v>66.161616161616166</v>
      </c>
      <c r="CM32" s="3">
        <v>65.306122448979593</v>
      </c>
      <c r="CN32" s="3">
        <v>63.917525773195869</v>
      </c>
      <c r="CO32" s="3">
        <v>63.684210526315788</v>
      </c>
      <c r="CP32" s="3">
        <v>66.129032258064527</v>
      </c>
      <c r="CQ32" s="3">
        <v>65.517241379310349</v>
      </c>
      <c r="CR32" s="3">
        <v>65.853658536585371</v>
      </c>
      <c r="CS32" s="3">
        <v>65.999999999999986</v>
      </c>
      <c r="CT32" s="3">
        <v>67.808219178082183</v>
      </c>
      <c r="CU32" s="3">
        <v>68.75</v>
      </c>
      <c r="CV32" s="3">
        <v>66.438356164383563</v>
      </c>
      <c r="CW32" s="3">
        <v>65.333333333333329</v>
      </c>
      <c r="CX32" s="3">
        <v>65.06849315068493</v>
      </c>
      <c r="CY32" s="3">
        <v>66.891891891891888</v>
      </c>
      <c r="CZ32" s="3">
        <v>67.605633802816897</v>
      </c>
      <c r="DA32" s="3">
        <v>68</v>
      </c>
      <c r="DB32" s="3">
        <v>66.666666666666671</v>
      </c>
      <c r="DC32" s="3">
        <v>66.666666666666657</v>
      </c>
      <c r="DD32" s="3">
        <v>63.414634146341463</v>
      </c>
      <c r="DE32" s="3">
        <v>63.414634146341463</v>
      </c>
      <c r="DF32" s="3">
        <v>64.375</v>
      </c>
      <c r="DG32" s="3">
        <v>63.291139240506332</v>
      </c>
      <c r="DH32" s="3">
        <v>62.837837837837839</v>
      </c>
      <c r="DI32" s="3">
        <v>66.025641025641022</v>
      </c>
      <c r="DJ32" s="3">
        <v>65.294117647058826</v>
      </c>
      <c r="DK32" s="3">
        <v>64.285714285714278</v>
      </c>
      <c r="DL32" s="3">
        <v>66.666666666666671</v>
      </c>
      <c r="DM32" s="3">
        <v>67.289719626168221</v>
      </c>
      <c r="DN32" s="3">
        <v>67.272727272727266</v>
      </c>
      <c r="DO32" s="3">
        <v>69.008264462809919</v>
      </c>
      <c r="DP32" s="3">
        <v>71.582733812949641</v>
      </c>
      <c r="DQ32" s="3">
        <v>70.261437908496731</v>
      </c>
      <c r="DR32" s="3">
        <v>69.230769230769226</v>
      </c>
      <c r="DS32" s="3">
        <v>68.253968253968253</v>
      </c>
      <c r="DT32" s="3">
        <v>67.692307692307693</v>
      </c>
      <c r="DU32" s="3">
        <v>66.923076923076934</v>
      </c>
      <c r="DV32" s="3">
        <v>66.919191919191917</v>
      </c>
      <c r="DW32" s="3">
        <v>67.085427135678401</v>
      </c>
      <c r="DX32" s="3">
        <v>66.062176165803095</v>
      </c>
      <c r="DY32" s="3">
        <v>65.128205128205124</v>
      </c>
      <c r="DZ32" s="3">
        <v>64.948453608247419</v>
      </c>
      <c r="EA32" s="3">
        <v>64</v>
      </c>
      <c r="EB32" s="3">
        <v>64.506172839506178</v>
      </c>
      <c r="EC32" s="3">
        <v>65.259740259740255</v>
      </c>
      <c r="ED32" s="3">
        <v>65.248226950354621</v>
      </c>
      <c r="EE32" s="3">
        <v>65.163934426229503</v>
      </c>
      <c r="EF32" s="3">
        <v>65.983606557377044</v>
      </c>
      <c r="EG32" s="22">
        <v>66.7</v>
      </c>
      <c r="EH32" s="22">
        <v>70</v>
      </c>
      <c r="EI32" s="22">
        <v>45.45454545454546</v>
      </c>
      <c r="EJ32" s="22">
        <v>43.103448275862071</v>
      </c>
      <c r="EK32" s="22">
        <v>47.61904761904762</v>
      </c>
      <c r="EL32" s="22">
        <v>30</v>
      </c>
      <c r="EM32" s="3">
        <v>54.314720812182735</v>
      </c>
      <c r="EN32" s="3">
        <v>53.763440860215049</v>
      </c>
      <c r="EO32" s="3">
        <v>52.406417112299465</v>
      </c>
      <c r="EP32" s="3">
        <v>52.368421052631575</v>
      </c>
      <c r="EQ32" s="3">
        <v>50</v>
      </c>
      <c r="ER32" s="3">
        <v>48.044692737430168</v>
      </c>
      <c r="ES32" s="3">
        <v>48.333333333333336</v>
      </c>
      <c r="ET32" s="3">
        <v>49.438202247191008</v>
      </c>
      <c r="EU32" s="3">
        <v>47.965116279069761</v>
      </c>
      <c r="EV32" s="3">
        <v>45.779220779220772</v>
      </c>
      <c r="EW32" s="3">
        <v>46.982758620689658</v>
      </c>
      <c r="EX32" s="3">
        <v>52.631578947368418</v>
      </c>
      <c r="EY32" s="3">
        <v>53.623188405797109</v>
      </c>
      <c r="EZ32" s="3">
        <v>53.731343283582092</v>
      </c>
      <c r="FA32" s="3">
        <v>58.695652173913039</v>
      </c>
      <c r="FB32" s="3">
        <v>60</v>
      </c>
      <c r="FC32" s="3">
        <v>61.333333333333329</v>
      </c>
      <c r="FD32" s="3">
        <v>64.81481481481481</v>
      </c>
      <c r="FE32" s="3">
        <v>65.476190476190482</v>
      </c>
      <c r="FF32" s="3">
        <v>64.606741573033716</v>
      </c>
      <c r="FG32" s="3">
        <v>66.326530612244895</v>
      </c>
      <c r="FH32" s="3">
        <v>67.431192660550465</v>
      </c>
      <c r="FI32" s="3">
        <v>66.964285714285708</v>
      </c>
      <c r="FJ32" s="3">
        <v>66.250000000000014</v>
      </c>
      <c r="FK32" s="3">
        <v>67.479674796747972</v>
      </c>
      <c r="FL32" s="3">
        <v>65.625</v>
      </c>
      <c r="FM32" s="3">
        <v>64.96350364963503</v>
      </c>
      <c r="FN32" s="3">
        <v>64.85507246376811</v>
      </c>
      <c r="FO32" s="3">
        <v>65.808823529411768</v>
      </c>
      <c r="FP32" s="3">
        <v>63.309352517985609</v>
      </c>
      <c r="FQ32" s="3">
        <v>62.681159420289845</v>
      </c>
      <c r="FR32" s="3">
        <v>63.805970149253731</v>
      </c>
      <c r="FS32" s="3">
        <v>62.890625</v>
      </c>
      <c r="FT32" s="3">
        <v>61.764705882352942</v>
      </c>
      <c r="FU32" s="3">
        <v>61.946902654867252</v>
      </c>
      <c r="FV32" s="3">
        <v>64.090909090909093</v>
      </c>
      <c r="FW32" s="3">
        <v>62.149532710280376</v>
      </c>
      <c r="FX32" s="3">
        <v>65.420560747663544</v>
      </c>
      <c r="FY32" s="3">
        <v>65.26315789473685</v>
      </c>
      <c r="FZ32" s="3">
        <v>64.130434782608688</v>
      </c>
      <c r="GA32" s="3">
        <v>61.666666666666671</v>
      </c>
      <c r="GB32" s="3">
        <v>63.793103448275865</v>
      </c>
      <c r="GC32" s="3">
        <v>62.637362637362635</v>
      </c>
      <c r="GD32" s="3">
        <v>61.235955056179769</v>
      </c>
      <c r="GE32" s="3">
        <v>64.516129032258064</v>
      </c>
      <c r="GF32" s="3">
        <v>65</v>
      </c>
      <c r="GG32" s="3">
        <v>63.978494623655912</v>
      </c>
      <c r="GH32" s="3">
        <v>60.638297872340431</v>
      </c>
      <c r="GI32" s="3">
        <v>60.526315789473685</v>
      </c>
      <c r="GJ32" s="3">
        <v>59.890109890109891</v>
      </c>
      <c r="GK32" s="3">
        <v>60.112359550561798</v>
      </c>
      <c r="GL32" s="3">
        <v>62.222222222222221</v>
      </c>
      <c r="GM32" s="3">
        <v>63.69047619047619</v>
      </c>
      <c r="GN32" s="3">
        <v>64.197530864197532</v>
      </c>
      <c r="GO32" s="3">
        <v>64.935064935064929</v>
      </c>
      <c r="GP32" s="3">
        <v>66.666666666666671</v>
      </c>
      <c r="GQ32" s="3">
        <v>63.013698630136986</v>
      </c>
      <c r="GR32" s="3">
        <v>25</v>
      </c>
      <c r="GS32" s="3">
        <v>42.592592592592595</v>
      </c>
      <c r="GT32" s="3">
        <v>43.75</v>
      </c>
      <c r="GU32" s="3">
        <v>61.111111111111114</v>
      </c>
      <c r="GV32" s="3">
        <v>57.894736842105267</v>
      </c>
      <c r="GW32" s="3">
        <v>57.432432432432435</v>
      </c>
      <c r="GX32" s="3">
        <v>55.844155844155843</v>
      </c>
      <c r="GY32" s="3">
        <v>55.769230769230774</v>
      </c>
      <c r="GZ32" s="3">
        <v>55.063291139240512</v>
      </c>
      <c r="HA32" s="3">
        <v>57.692307692307686</v>
      </c>
      <c r="HB32" s="3">
        <v>57.926829268292678</v>
      </c>
      <c r="HC32" s="3">
        <v>60.227272727272727</v>
      </c>
      <c r="HD32" s="3">
        <v>63.953488372093027</v>
      </c>
      <c r="HE32" s="3">
        <v>65.060240963855435</v>
      </c>
      <c r="HF32" s="3">
        <v>62.5</v>
      </c>
      <c r="HG32" s="3">
        <v>62.962962962962955</v>
      </c>
      <c r="HH32" s="3">
        <v>62.048192771084331</v>
      </c>
      <c r="HI32" s="3">
        <v>61.30952380952381</v>
      </c>
      <c r="HJ32" s="3">
        <v>60.975609756097562</v>
      </c>
      <c r="HK32" s="3"/>
    </row>
    <row r="33" spans="1:219">
      <c r="A33" s="1" t="s">
        <v>65</v>
      </c>
      <c r="B33" s="7" t="s">
        <v>66</v>
      </c>
      <c r="C33" s="2" t="s">
        <v>31</v>
      </c>
      <c r="D33" s="3"/>
      <c r="E33" s="3"/>
      <c r="F33" s="3">
        <v>56.287425149700596</v>
      </c>
      <c r="G33" s="3">
        <v>59.375</v>
      </c>
      <c r="H33" s="3">
        <v>60.763888888888893</v>
      </c>
      <c r="I33" s="3">
        <v>58.267716535433067</v>
      </c>
      <c r="J33" s="3">
        <v>62.5</v>
      </c>
      <c r="K33" s="3">
        <v>64.236111111111114</v>
      </c>
      <c r="L33" s="3">
        <v>68.055555555555557</v>
      </c>
      <c r="M33" s="3">
        <v>67.985611510791358</v>
      </c>
      <c r="N33" s="3">
        <v>70.833333333333329</v>
      </c>
      <c r="O33" s="3">
        <v>70.863309352517973</v>
      </c>
      <c r="P33" s="3">
        <v>72.377622377622373</v>
      </c>
      <c r="Q33" s="3">
        <v>69.73684210526315</v>
      </c>
      <c r="R33" s="3">
        <v>65.806451612903231</v>
      </c>
      <c r="S33" s="3">
        <v>61.409395973154361</v>
      </c>
      <c r="T33" s="3">
        <v>62.030075187969928</v>
      </c>
      <c r="U33" s="3">
        <v>62.121212121212125</v>
      </c>
      <c r="V33" s="3">
        <v>66.287878787878782</v>
      </c>
      <c r="W33" s="3">
        <v>65.808823529411768</v>
      </c>
      <c r="X33" s="3">
        <v>69.105691056910572</v>
      </c>
      <c r="Y33" s="3">
        <v>66.532258064516128</v>
      </c>
      <c r="Z33" s="3">
        <v>66.964285714285722</v>
      </c>
      <c r="AA33" s="3">
        <v>66.15384615384616</v>
      </c>
      <c r="AB33" s="3">
        <v>65.2</v>
      </c>
      <c r="AC33" s="3">
        <v>63.333333333333329</v>
      </c>
      <c r="AD33" s="3">
        <v>61.650485436893206</v>
      </c>
      <c r="AE33" s="3">
        <v>61.440677966101703</v>
      </c>
      <c r="AF33" s="3">
        <v>61.864406779661024</v>
      </c>
      <c r="AG33" s="3">
        <v>61.788617886178869</v>
      </c>
      <c r="AH33" s="3">
        <v>64.049586776859513</v>
      </c>
      <c r="AI33" s="3">
        <v>60.887096774193552</v>
      </c>
      <c r="AJ33" s="3">
        <v>57.563025210084035</v>
      </c>
      <c r="AK33" s="3">
        <v>54.385964912280699</v>
      </c>
      <c r="AL33" s="3">
        <v>55.603448275862071</v>
      </c>
      <c r="AM33" s="3">
        <v>58.189655172413794</v>
      </c>
      <c r="AN33" s="3">
        <v>61.764705882352942</v>
      </c>
      <c r="AO33" s="3">
        <v>64.112903225806448</v>
      </c>
      <c r="AP33" s="3">
        <v>62.99212598425197</v>
      </c>
      <c r="AQ33" s="3">
        <v>59.482758620689651</v>
      </c>
      <c r="AR33" s="3">
        <v>56.818181818181813</v>
      </c>
      <c r="AS33" s="3">
        <v>54.411764705882348</v>
      </c>
      <c r="AT33" s="3">
        <v>54.761904761904759</v>
      </c>
      <c r="AU33" s="3">
        <v>55.504587155963307</v>
      </c>
      <c r="AV33" s="3">
        <v>61.111111111111114</v>
      </c>
      <c r="AW33" s="3">
        <v>62.204724409448815</v>
      </c>
      <c r="AX33" s="3">
        <v>62.903225806451616</v>
      </c>
      <c r="AY33" s="3">
        <v>64.018691588785046</v>
      </c>
      <c r="AZ33" s="3">
        <v>64.545454545454547</v>
      </c>
      <c r="BA33" s="3">
        <v>60.15625</v>
      </c>
      <c r="BB33" s="3">
        <v>53.703703703703695</v>
      </c>
      <c r="BC33" s="3">
        <v>50.34013605442177</v>
      </c>
      <c r="BD33" s="3">
        <v>54.191616766467064</v>
      </c>
      <c r="BE33" s="3">
        <v>57.668711656441715</v>
      </c>
      <c r="BF33" s="3">
        <v>58.609271523178805</v>
      </c>
      <c r="BG33" s="3">
        <v>61.851851851851855</v>
      </c>
      <c r="BH33" s="3">
        <v>60.305343511450381</v>
      </c>
      <c r="BI33" s="3">
        <v>61.111111111111107</v>
      </c>
      <c r="BJ33" s="3">
        <v>58.943089430894304</v>
      </c>
      <c r="BK33" s="3">
        <v>58.730158730158728</v>
      </c>
      <c r="BL33" s="3">
        <v>58.208955223880594</v>
      </c>
      <c r="BM33" s="3">
        <v>58.641975308641975</v>
      </c>
      <c r="BN33" s="3">
        <v>58.055555555555557</v>
      </c>
      <c r="BO33" s="3">
        <v>58.231707317073173</v>
      </c>
      <c r="BP33" s="3">
        <v>56.64335664335664</v>
      </c>
      <c r="BQ33" s="3">
        <v>59.82905982905983</v>
      </c>
      <c r="BR33" s="3">
        <v>60.084033613445385</v>
      </c>
      <c r="BS33" s="3">
        <v>62.99212598425197</v>
      </c>
      <c r="BT33" s="3">
        <v>61.328125</v>
      </c>
      <c r="BU33" s="3">
        <v>60.256410256410255</v>
      </c>
      <c r="BV33" s="3">
        <v>59.693877551020407</v>
      </c>
      <c r="BW33" s="3">
        <v>64.90384615384616</v>
      </c>
      <c r="BX33" s="3">
        <v>67.699115044247776</v>
      </c>
      <c r="BY33" s="3">
        <v>65.2</v>
      </c>
      <c r="BZ33" s="3">
        <v>63.28125</v>
      </c>
      <c r="CA33" s="3">
        <v>63.362068965517238</v>
      </c>
      <c r="CB33" s="3">
        <v>65.566037735849051</v>
      </c>
      <c r="CC33" s="3">
        <v>63.684210526315795</v>
      </c>
      <c r="CD33" s="3">
        <v>65.714285714285722</v>
      </c>
      <c r="CE33" s="3">
        <v>63.725490196078425</v>
      </c>
      <c r="CF33" s="3">
        <v>68.041237113402062</v>
      </c>
      <c r="CG33" s="3">
        <v>67.553191489361694</v>
      </c>
      <c r="CH33" s="3">
        <v>71.02272727272728</v>
      </c>
      <c r="CI33" s="3">
        <v>68.987341772151893</v>
      </c>
      <c r="CJ33" s="3">
        <v>66.883116883116884</v>
      </c>
      <c r="CK33" s="3">
        <v>65.78947368421052</v>
      </c>
      <c r="CL33" s="3">
        <v>64.634146341463421</v>
      </c>
      <c r="CM33" s="3">
        <v>63.888888888888886</v>
      </c>
      <c r="CN33" s="3">
        <v>61.486486486486484</v>
      </c>
      <c r="CO33" s="3">
        <v>58.450704225352112</v>
      </c>
      <c r="CP33" s="3">
        <v>62.328767123287669</v>
      </c>
      <c r="CQ33" s="3">
        <v>61.643835616438352</v>
      </c>
      <c r="CR33" s="3">
        <v>65.540540540540533</v>
      </c>
      <c r="CS33" s="3">
        <v>64.86486486486487</v>
      </c>
      <c r="CT33" s="3">
        <v>64.925373134328368</v>
      </c>
      <c r="CU33" s="3">
        <v>65.217391304347828</v>
      </c>
      <c r="CV33" s="3">
        <v>65.189873417721515</v>
      </c>
      <c r="CW33" s="3">
        <v>65.882352941176464</v>
      </c>
      <c r="CX33" s="3">
        <v>66.25</v>
      </c>
      <c r="CY33" s="3">
        <v>64.393939393939391</v>
      </c>
      <c r="CZ33" s="3">
        <v>63.492063492063494</v>
      </c>
      <c r="DA33" s="3">
        <v>66.92307692307692</v>
      </c>
      <c r="DB33" s="3">
        <v>66.666666666666657</v>
      </c>
      <c r="DC33" s="3">
        <v>63.529411764705884</v>
      </c>
      <c r="DD33" s="3">
        <v>62.5</v>
      </c>
      <c r="DE33" s="3">
        <v>59.890109890109898</v>
      </c>
      <c r="DF33" s="3">
        <v>60.810810810810814</v>
      </c>
      <c r="DG33" s="3">
        <v>63.924050632911388</v>
      </c>
      <c r="DH33" s="3">
        <v>72</v>
      </c>
      <c r="DI33" s="3">
        <v>75</v>
      </c>
      <c r="DJ33" s="1">
        <v>67.900000000000006</v>
      </c>
      <c r="DK33" s="3">
        <v>63.41463414634147</v>
      </c>
      <c r="DL33" s="3">
        <v>62.5</v>
      </c>
      <c r="DM33" s="3">
        <v>65</v>
      </c>
      <c r="DN33" s="3">
        <v>66.911764705882348</v>
      </c>
      <c r="DO33" s="3">
        <v>63.07692307692308</v>
      </c>
      <c r="DP33" s="3">
        <v>60.666666666666671</v>
      </c>
      <c r="DQ33" s="3">
        <v>55.072463768115945</v>
      </c>
      <c r="DR33" s="3">
        <v>57.03125</v>
      </c>
      <c r="DS33" s="3">
        <v>63.076923076923073</v>
      </c>
      <c r="DT33" s="3">
        <v>66.265060240963862</v>
      </c>
      <c r="DU33" s="1">
        <v>66.8</v>
      </c>
      <c r="DV33" s="3">
        <v>66.666666666666671</v>
      </c>
      <c r="DW33" s="53">
        <v>64.406779661016955</v>
      </c>
      <c r="DX33" s="53">
        <v>63.888888888888886</v>
      </c>
      <c r="DY33" s="3">
        <v>62.5</v>
      </c>
      <c r="DZ33" s="1">
        <v>67.2</v>
      </c>
      <c r="EA33" s="3">
        <v>68.5</v>
      </c>
      <c r="EB33" s="3">
        <v>66.818181818181813</v>
      </c>
      <c r="EC33" s="3">
        <v>62.698412698412696</v>
      </c>
      <c r="ED33" s="3">
        <v>60.245901639344261</v>
      </c>
      <c r="EE33" s="3">
        <v>59.504132231404959</v>
      </c>
      <c r="EF33" s="3">
        <v>59.734513274336287</v>
      </c>
      <c r="EG33" s="22">
        <v>63.1</v>
      </c>
      <c r="EH33" s="22">
        <v>43.96551724137931</v>
      </c>
      <c r="EI33" s="22">
        <v>45.945945945945944</v>
      </c>
      <c r="EJ33" s="22">
        <v>45.283018867924532</v>
      </c>
      <c r="EK33" s="22">
        <v>52.678571428571431</v>
      </c>
      <c r="EL33" s="22">
        <v>59.230769230769226</v>
      </c>
      <c r="EM33" s="3">
        <v>53.453947368421055</v>
      </c>
      <c r="EN33" s="3">
        <v>59.635416666666664</v>
      </c>
      <c r="EO33" s="3">
        <v>68.390804597701148</v>
      </c>
      <c r="EP33" s="3">
        <v>66.25</v>
      </c>
      <c r="EQ33" s="3">
        <v>63.679245283018865</v>
      </c>
      <c r="ER33" s="3">
        <v>57.723577235772353</v>
      </c>
      <c r="ES33" s="3">
        <v>55</v>
      </c>
      <c r="ET33" s="3">
        <v>57.657657657657658</v>
      </c>
      <c r="EU33" s="3">
        <v>65.948275862068968</v>
      </c>
      <c r="EV33" s="3">
        <v>72.173913043478251</v>
      </c>
      <c r="EW33" s="3">
        <v>72.072072072072075</v>
      </c>
      <c r="EX33" s="3">
        <v>64.622641509433961</v>
      </c>
      <c r="EY33" s="3">
        <v>65.263157894736835</v>
      </c>
      <c r="EZ33" s="3">
        <v>65.384615384615387</v>
      </c>
      <c r="FA33" s="3">
        <v>73.972602739726028</v>
      </c>
      <c r="FB33" s="3">
        <v>67.333333333333343</v>
      </c>
      <c r="FC33" s="3">
        <v>61.445783132530124</v>
      </c>
      <c r="FD33" s="3">
        <v>56.547619047619051</v>
      </c>
      <c r="FE33" s="3">
        <v>59.090909090909093</v>
      </c>
      <c r="FF33" s="3">
        <v>59.259259259259252</v>
      </c>
      <c r="FG33" s="3">
        <v>66.666666666666657</v>
      </c>
      <c r="FH33" s="3">
        <v>67.171717171717177</v>
      </c>
      <c r="FI33" s="3">
        <v>70.652173913043484</v>
      </c>
      <c r="FJ33" s="3">
        <v>67.088607594936718</v>
      </c>
      <c r="FK33" s="3">
        <v>65.243902439024396</v>
      </c>
      <c r="FL33" s="3">
        <v>61.53846153846154</v>
      </c>
      <c r="FM33" s="3">
        <v>58.108108108108105</v>
      </c>
      <c r="FN33" s="3">
        <v>54.285714285714278</v>
      </c>
      <c r="FO33" s="3">
        <v>56.896551724137936</v>
      </c>
      <c r="FP33" s="3">
        <v>53.804347826086953</v>
      </c>
      <c r="FQ33" s="3">
        <v>53.296703296703299</v>
      </c>
      <c r="FR33" s="3">
        <v>48.611111111111107</v>
      </c>
      <c r="FS33" s="3">
        <v>48.461538461538467</v>
      </c>
      <c r="FT33" s="3">
        <v>52.898550724637687</v>
      </c>
      <c r="FU33" s="3">
        <v>59.868421052631589</v>
      </c>
      <c r="FV33" s="3">
        <v>61.194029850746276</v>
      </c>
      <c r="FW33" s="3">
        <v>61.428571428571431</v>
      </c>
      <c r="FX33" s="3">
        <v>57.627118644067792</v>
      </c>
      <c r="FY33" s="3">
        <v>60.18518518518519</v>
      </c>
      <c r="FZ33" s="3">
        <v>57.446808510638299</v>
      </c>
      <c r="GA33" s="3">
        <v>56.25</v>
      </c>
      <c r="GB33" s="3">
        <v>50.892857142857146</v>
      </c>
      <c r="GC33" s="3">
        <v>44.53125</v>
      </c>
      <c r="GD33" s="3">
        <v>47.058823529411768</v>
      </c>
      <c r="GE33" s="3">
        <v>53.521126760563376</v>
      </c>
      <c r="GF33" s="3">
        <v>59.166666666666671</v>
      </c>
      <c r="GG33" s="3">
        <v>60</v>
      </c>
      <c r="GH33" s="3">
        <v>52.222222222222214</v>
      </c>
      <c r="GI33" s="3">
        <v>55.660377358490564</v>
      </c>
      <c r="GJ33" s="3">
        <v>52.88461538461538</v>
      </c>
      <c r="GK33" s="3">
        <v>56.666666666666657</v>
      </c>
      <c r="GL33" s="3">
        <v>57.954545454545453</v>
      </c>
      <c r="GM33" s="3">
        <v>58.163265306122454</v>
      </c>
      <c r="GN33" s="3">
        <v>57.894736842105267</v>
      </c>
      <c r="GO33" s="3">
        <v>59.146341463414643</v>
      </c>
      <c r="GP33" s="3">
        <v>59.693877551020407</v>
      </c>
      <c r="GQ33" s="3">
        <v>59.615384615384606</v>
      </c>
      <c r="GR33" s="3">
        <v>21.428571428571431</v>
      </c>
      <c r="GS33" s="3">
        <v>36.885245901639344</v>
      </c>
      <c r="GT33" s="3">
        <v>34.666666666666671</v>
      </c>
      <c r="GU33" s="3">
        <v>42.857142857142854</v>
      </c>
      <c r="GV33" s="3">
        <v>44.354838709677416</v>
      </c>
      <c r="GW33" s="3">
        <v>41.111111111111107</v>
      </c>
      <c r="GX33" s="3">
        <v>44.776119402985074</v>
      </c>
      <c r="GY33" s="3">
        <v>46.268656716417908</v>
      </c>
      <c r="GZ33" s="3">
        <v>50.694444444444443</v>
      </c>
      <c r="HA33" s="3">
        <v>56.896551724137922</v>
      </c>
      <c r="HB33" s="3">
        <v>60.784313725490193</v>
      </c>
      <c r="HC33" s="3">
        <v>65.306122448979593</v>
      </c>
      <c r="HD33" s="3">
        <v>66.101694915254242</v>
      </c>
      <c r="HE33" s="3">
        <v>66.379310344827587</v>
      </c>
      <c r="HF33" s="3">
        <v>63.114754098360649</v>
      </c>
      <c r="HG33" s="3">
        <v>55.319148936170201</v>
      </c>
      <c r="HH33" s="3">
        <v>53</v>
      </c>
      <c r="HI33" s="3">
        <v>58.536585365853654</v>
      </c>
      <c r="HJ33" s="3">
        <v>63.541666666666671</v>
      </c>
      <c r="HK33" s="3"/>
    </row>
    <row r="34" spans="1:219">
      <c r="A34" s="1" t="s">
        <v>67</v>
      </c>
      <c r="B34" s="7" t="s">
        <v>68</v>
      </c>
      <c r="C34" s="2" t="s">
        <v>31</v>
      </c>
      <c r="D34" s="3"/>
      <c r="E34" s="3"/>
      <c r="F34" s="3">
        <v>62.5</v>
      </c>
      <c r="G34" s="3">
        <v>66.666666666666671</v>
      </c>
      <c r="H34" s="3">
        <v>66.363636363636374</v>
      </c>
      <c r="I34" s="3">
        <v>62.280701754385966</v>
      </c>
      <c r="J34" s="3">
        <v>63.385826771653541</v>
      </c>
      <c r="K34" s="3">
        <v>66.044776119402982</v>
      </c>
      <c r="L34" s="3">
        <v>71.854304635761594</v>
      </c>
      <c r="M34" s="3">
        <v>72.945205479452056</v>
      </c>
      <c r="N34" s="3">
        <v>71.428571428571431</v>
      </c>
      <c r="O34" s="3">
        <v>68.248175182481745</v>
      </c>
      <c r="P34" s="3">
        <v>64.743589743589752</v>
      </c>
      <c r="Q34" s="3">
        <v>67.785234899328856</v>
      </c>
      <c r="R34" s="3">
        <v>68.75</v>
      </c>
      <c r="S34" s="3">
        <v>72.123893805309734</v>
      </c>
      <c r="T34" s="3">
        <v>67.599999999999994</v>
      </c>
      <c r="U34" s="3">
        <v>65.441176470588232</v>
      </c>
      <c r="V34" s="3">
        <v>64.80263157894737</v>
      </c>
      <c r="W34" s="3">
        <v>67.021276595744681</v>
      </c>
      <c r="X34" s="3">
        <v>68.59504132231406</v>
      </c>
      <c r="Y34" s="3">
        <v>68.27956989247312</v>
      </c>
      <c r="Z34" s="3">
        <v>64.457831325301214</v>
      </c>
      <c r="AA34" s="3">
        <v>61.764705882352942</v>
      </c>
      <c r="AB34" s="3">
        <v>58.737864077669904</v>
      </c>
      <c r="AC34" s="3">
        <v>59.895833333333329</v>
      </c>
      <c r="AD34" s="3">
        <v>61.827956989247305</v>
      </c>
      <c r="AE34" s="3">
        <v>65.26315789473685</v>
      </c>
      <c r="AF34" s="3">
        <v>63.839285714285715</v>
      </c>
      <c r="AG34" s="3">
        <v>63.445378151260499</v>
      </c>
      <c r="AH34" s="3">
        <v>60.714285714285715</v>
      </c>
      <c r="AI34" s="3">
        <v>60.679611650485434</v>
      </c>
      <c r="AJ34" s="3">
        <v>58.181818181818173</v>
      </c>
      <c r="AK34" s="3">
        <v>58.82352941176471</v>
      </c>
      <c r="AL34" s="3">
        <v>59.448818897637793</v>
      </c>
      <c r="AM34" s="3">
        <v>61.923076923076927</v>
      </c>
      <c r="AN34" s="3">
        <v>67.826086956521749</v>
      </c>
      <c r="AO34" s="3">
        <v>66.037735849056602</v>
      </c>
      <c r="AP34" s="3">
        <v>67.816091954022994</v>
      </c>
      <c r="AQ34" s="3">
        <v>63.372093023255808</v>
      </c>
      <c r="AR34" s="3">
        <v>65.517241379310349</v>
      </c>
      <c r="AS34" s="3">
        <v>64.606741573033716</v>
      </c>
      <c r="AT34" s="3">
        <v>60.416666666666671</v>
      </c>
      <c r="AU34" s="3">
        <v>62.62626262626263</v>
      </c>
      <c r="AV34" s="3">
        <v>60.483870967741936</v>
      </c>
      <c r="AW34" s="3">
        <v>61.363636363636367</v>
      </c>
      <c r="AX34" s="3">
        <v>59.420289855072468</v>
      </c>
      <c r="AY34" s="3">
        <v>59.663865546218489</v>
      </c>
      <c r="AZ34" s="3">
        <v>61.607142857142861</v>
      </c>
      <c r="BA34" s="3">
        <v>59.2</v>
      </c>
      <c r="BB34" s="3">
        <v>57.763975155279496</v>
      </c>
      <c r="BC34" s="3">
        <v>57.821229050279328</v>
      </c>
      <c r="BD34" s="3">
        <v>58.851674641148321</v>
      </c>
      <c r="BE34" s="3">
        <v>58.376963350785338</v>
      </c>
      <c r="BF34" s="3">
        <v>57.602339181286553</v>
      </c>
      <c r="BG34" s="3">
        <v>54.60992907801419</v>
      </c>
      <c r="BH34" s="3">
        <v>56.390977443609025</v>
      </c>
      <c r="BI34" s="3">
        <v>55.769230769230774</v>
      </c>
      <c r="BJ34" s="3">
        <v>57.41935483870968</v>
      </c>
      <c r="BK34" s="3">
        <v>56.325301204819283</v>
      </c>
      <c r="BL34" s="3">
        <v>56.818181818181813</v>
      </c>
      <c r="BM34" s="3">
        <v>57.19178082191781</v>
      </c>
      <c r="BN34" s="3">
        <v>59.246575342465746</v>
      </c>
      <c r="BO34" s="3">
        <v>59.93150684931507</v>
      </c>
      <c r="BP34" s="3">
        <v>60.784313725490193</v>
      </c>
      <c r="BQ34" s="3">
        <v>61.450381679389309</v>
      </c>
      <c r="BR34" s="3">
        <v>62.295081967213108</v>
      </c>
      <c r="BS34" s="3">
        <v>60.4</v>
      </c>
      <c r="BT34" s="3">
        <v>61.627906976744185</v>
      </c>
      <c r="BU34" s="3">
        <v>62.408759124087588</v>
      </c>
      <c r="BV34" s="3">
        <v>65.413533834586474</v>
      </c>
      <c r="BW34" s="3">
        <v>64.137931034482762</v>
      </c>
      <c r="BX34" s="3">
        <v>64.77272727272728</v>
      </c>
      <c r="BY34" s="3">
        <v>61.84210526315789</v>
      </c>
      <c r="BZ34" s="3">
        <v>60.683760683760681</v>
      </c>
      <c r="CA34" s="3">
        <v>58.898305084745758</v>
      </c>
      <c r="CB34" s="3">
        <v>60.504201680672274</v>
      </c>
      <c r="CC34" s="3">
        <v>62.244897959183675</v>
      </c>
      <c r="CD34" s="3">
        <v>61.111111111111114</v>
      </c>
      <c r="CE34" s="3">
        <v>61.413043478260875</v>
      </c>
      <c r="CF34" s="3">
        <v>59.042553191489361</v>
      </c>
      <c r="CG34" s="3">
        <v>60.465116279069768</v>
      </c>
      <c r="CH34" s="3">
        <v>61.827956989247312</v>
      </c>
      <c r="CI34" s="3">
        <v>62.820512820512818</v>
      </c>
      <c r="CJ34" s="3">
        <v>60.958904109589042</v>
      </c>
      <c r="CK34" s="3">
        <v>53.225806451612904</v>
      </c>
      <c r="CL34" s="3">
        <v>57.462686567164177</v>
      </c>
      <c r="CM34" s="3">
        <v>57.042253521126767</v>
      </c>
      <c r="CN34" s="3">
        <v>64.935064935064929</v>
      </c>
      <c r="CO34" s="3">
        <v>63.333333333333329</v>
      </c>
      <c r="CP34" s="3">
        <v>63.043478260869563</v>
      </c>
      <c r="CQ34" s="3">
        <v>59.230769230769226</v>
      </c>
      <c r="CR34" s="3">
        <v>56.060606060606062</v>
      </c>
      <c r="CS34" s="3">
        <v>59.375</v>
      </c>
      <c r="CT34" s="3">
        <v>60.377358490566039</v>
      </c>
      <c r="CU34" s="3">
        <v>63.541666666666671</v>
      </c>
      <c r="CV34" s="3">
        <v>64.754098360655732</v>
      </c>
      <c r="CW34" s="3">
        <v>63.768115942028984</v>
      </c>
      <c r="CX34" s="3">
        <v>63.513513513513509</v>
      </c>
      <c r="CY34" s="3">
        <v>60.169491525423723</v>
      </c>
      <c r="CZ34" s="3">
        <v>63.559322033898297</v>
      </c>
      <c r="DA34" s="3">
        <v>63.888888888888886</v>
      </c>
      <c r="DB34" s="3">
        <v>67.64705882352942</v>
      </c>
      <c r="DC34" s="3">
        <v>60.759493670886073</v>
      </c>
      <c r="DD34" s="3">
        <v>56.25</v>
      </c>
      <c r="DE34" s="3">
        <v>51.388888888888886</v>
      </c>
      <c r="DF34" s="3">
        <v>50.806451612903231</v>
      </c>
      <c r="DG34" s="3">
        <v>56.92307692307692</v>
      </c>
      <c r="DH34" s="3">
        <v>59.090909090909086</v>
      </c>
      <c r="DI34" s="3">
        <v>62.5</v>
      </c>
      <c r="DJ34" s="1">
        <v>60.9</v>
      </c>
      <c r="DK34" s="3">
        <v>60.606060606060602</v>
      </c>
      <c r="DL34" s="3">
        <v>58.955223880597018</v>
      </c>
      <c r="DM34" s="3">
        <v>55.303030303030305</v>
      </c>
      <c r="DN34" s="3">
        <v>58</v>
      </c>
      <c r="DO34" s="3">
        <v>57.971014492753625</v>
      </c>
      <c r="DP34" s="3">
        <v>62.295081967213115</v>
      </c>
      <c r="DQ34" s="3">
        <v>67.241379310344826</v>
      </c>
      <c r="DR34" s="3">
        <v>62.5</v>
      </c>
      <c r="DS34" s="3">
        <v>61.333333333333329</v>
      </c>
      <c r="DT34" s="3">
        <v>54.216867469879517</v>
      </c>
      <c r="DU34" s="1">
        <v>56.6</v>
      </c>
      <c r="DV34" s="3">
        <v>53.465346534653463</v>
      </c>
      <c r="DW34" s="53">
        <v>54.716981132075475</v>
      </c>
      <c r="DX34" s="53">
        <v>57.222222222222229</v>
      </c>
      <c r="DY34" s="3">
        <v>61.2</v>
      </c>
      <c r="DZ34" s="1">
        <v>61.3</v>
      </c>
      <c r="EA34" s="3">
        <v>63.679245283018872</v>
      </c>
      <c r="EB34" s="3">
        <v>66.489361702127667</v>
      </c>
      <c r="EC34" s="3">
        <v>70.238095238095241</v>
      </c>
      <c r="ED34" s="3">
        <v>62.666666666666671</v>
      </c>
      <c r="EE34" s="3">
        <v>59.444444444444443</v>
      </c>
      <c r="EF34" s="3">
        <v>61.578947368421055</v>
      </c>
      <c r="EG34" s="22">
        <v>57.6</v>
      </c>
      <c r="EH34" s="22">
        <v>44.565217391304344</v>
      </c>
      <c r="EI34" s="22">
        <v>47.321428571428569</v>
      </c>
      <c r="EJ34" s="22">
        <v>39.230769230769226</v>
      </c>
      <c r="EK34" s="22">
        <v>59.459459459459467</v>
      </c>
      <c r="EL34" s="22">
        <v>47.826086956521742</v>
      </c>
      <c r="EM34" s="3">
        <v>47.33606557377049</v>
      </c>
      <c r="EN34" s="3">
        <v>52.877697841726615</v>
      </c>
      <c r="EO34" s="3">
        <v>56.493506493506487</v>
      </c>
      <c r="EP34" s="3">
        <v>64.473684210526315</v>
      </c>
      <c r="EQ34" s="3">
        <v>56.122448979591837</v>
      </c>
      <c r="ER34" s="3">
        <v>52.752293577981654</v>
      </c>
      <c r="ES34" s="3">
        <v>47.747747747747745</v>
      </c>
      <c r="ET34" s="3">
        <v>48.598130841121488</v>
      </c>
      <c r="EU34" s="3">
        <v>53.539823008849567</v>
      </c>
      <c r="EV34" s="3">
        <v>57.916666666666671</v>
      </c>
      <c r="EW34" s="3">
        <v>60.714285714285708</v>
      </c>
      <c r="EX34" s="3">
        <v>63.80952380952381</v>
      </c>
      <c r="EY34" s="3">
        <v>63.917525773195877</v>
      </c>
      <c r="EZ34" s="3">
        <v>65.116279069767444</v>
      </c>
      <c r="FA34" s="3">
        <v>60.526315789473685</v>
      </c>
      <c r="FB34" s="3">
        <v>58.088235294117652</v>
      </c>
      <c r="FC34" s="3">
        <v>59.523809523809533</v>
      </c>
      <c r="FD34" s="3">
        <v>58.139534883720927</v>
      </c>
      <c r="FE34" s="3">
        <v>57.526881720430111</v>
      </c>
      <c r="FF34" s="3">
        <v>54.945054945054949</v>
      </c>
      <c r="FG34" s="3">
        <v>55</v>
      </c>
      <c r="FH34" s="3">
        <v>57.526881720430111</v>
      </c>
      <c r="FI34" s="3">
        <v>63.41463414634147</v>
      </c>
      <c r="FJ34" s="3">
        <v>63.924050632911388</v>
      </c>
      <c r="FK34" s="3">
        <v>64.393939393939405</v>
      </c>
      <c r="FL34" s="3">
        <v>58.474576271186443</v>
      </c>
      <c r="FM34" s="3">
        <v>58.064516129032249</v>
      </c>
      <c r="FN34" s="3">
        <v>58.904109589041092</v>
      </c>
      <c r="FO34" s="3">
        <v>60</v>
      </c>
      <c r="FP34" s="3">
        <v>54.225352112676049</v>
      </c>
      <c r="FQ34" s="3">
        <v>46.323529411764703</v>
      </c>
      <c r="FR34" s="3">
        <v>43.918918918918919</v>
      </c>
      <c r="FS34" s="3">
        <v>46.428571428571431</v>
      </c>
      <c r="FT34" s="3">
        <v>47.727272727272727</v>
      </c>
      <c r="FU34" s="3">
        <v>54.237288135593225</v>
      </c>
      <c r="FV34" s="3">
        <v>59</v>
      </c>
      <c r="FW34" s="3">
        <v>60.7843137254902</v>
      </c>
      <c r="FX34" s="3">
        <v>54.255319148936167</v>
      </c>
      <c r="FY34" s="3">
        <v>52.222222222222221</v>
      </c>
      <c r="FZ34" s="3">
        <v>51.19047619047619</v>
      </c>
      <c r="GA34" s="3">
        <v>51.041666666666671</v>
      </c>
      <c r="GB34" s="3">
        <v>45.454545454545453</v>
      </c>
      <c r="GC34" s="3">
        <v>45.384615384615387</v>
      </c>
      <c r="GD34" s="3">
        <v>42.1875</v>
      </c>
      <c r="GE34" s="3">
        <v>45.081967213114751</v>
      </c>
      <c r="GF34" s="3">
        <v>48.979591836734699</v>
      </c>
      <c r="GG34" s="3">
        <v>47.777777777777771</v>
      </c>
      <c r="GH34" s="3">
        <v>47</v>
      </c>
      <c r="GI34" s="3">
        <v>49.074074074074076</v>
      </c>
      <c r="GJ34" s="3">
        <v>53.921568627450981</v>
      </c>
      <c r="GK34" s="3">
        <v>60.465116279069768</v>
      </c>
      <c r="GL34" s="3">
        <v>62.820512820512825</v>
      </c>
      <c r="GM34" s="3">
        <v>64.130434782608688</v>
      </c>
      <c r="GN34" s="3">
        <v>59.230769230769241</v>
      </c>
      <c r="GO34" s="3">
        <v>56.249999999999993</v>
      </c>
      <c r="GP34" s="3">
        <v>54.054054054054056</v>
      </c>
      <c r="GQ34" s="3">
        <v>51.492537313432834</v>
      </c>
      <c r="GR34" s="3">
        <v>34.482758620689658</v>
      </c>
      <c r="GS34" s="3">
        <v>36.708860759493668</v>
      </c>
      <c r="GT34" s="3">
        <v>38.461538461538467</v>
      </c>
      <c r="GU34" s="3">
        <v>45.901639344262293</v>
      </c>
      <c r="GV34" s="3">
        <v>57.000000000000007</v>
      </c>
      <c r="GW34" s="3">
        <v>57.95454545454546</v>
      </c>
      <c r="GX34" s="3">
        <v>58.771929824561411</v>
      </c>
      <c r="GY34" s="3">
        <v>56.666666666666664</v>
      </c>
      <c r="GZ34" s="3">
        <v>60.869565217391312</v>
      </c>
      <c r="HA34" s="3">
        <v>57.499999999999993</v>
      </c>
      <c r="HB34" s="3">
        <v>62.878787878787875</v>
      </c>
      <c r="HC34" s="3">
        <v>64.166666666666671</v>
      </c>
      <c r="HD34" s="3">
        <v>60.666666666666671</v>
      </c>
      <c r="HE34" s="3">
        <v>58.474576271186443</v>
      </c>
      <c r="HF34" s="3">
        <v>46.09375</v>
      </c>
      <c r="HG34" s="3">
        <v>45.121951219512191</v>
      </c>
      <c r="HH34" s="3">
        <v>53</v>
      </c>
      <c r="HI34" s="3">
        <v>64.285714285714292</v>
      </c>
      <c r="HJ34" s="3">
        <v>52</v>
      </c>
      <c r="HK34" s="3"/>
    </row>
    <row r="35" spans="1:219">
      <c r="A35" s="1" t="s">
        <v>69</v>
      </c>
      <c r="B35" s="7" t="s">
        <v>70</v>
      </c>
      <c r="C35" s="2" t="s">
        <v>31</v>
      </c>
      <c r="D35" s="3"/>
      <c r="E35" s="3"/>
      <c r="F35" s="3">
        <v>45.323741007194243</v>
      </c>
      <c r="G35" s="3">
        <v>51.875</v>
      </c>
      <c r="H35" s="3">
        <v>49.606299212598429</v>
      </c>
      <c r="I35" s="3">
        <v>48.426573426573427</v>
      </c>
      <c r="J35" s="3">
        <v>57.28155339805825</v>
      </c>
      <c r="K35" s="3">
        <v>64.117647058823536</v>
      </c>
      <c r="L35" s="3">
        <v>62.166172106824924</v>
      </c>
      <c r="M35" s="3">
        <v>60.481099656357394</v>
      </c>
      <c r="N35" s="3">
        <v>61.054421768707485</v>
      </c>
      <c r="O35" s="3">
        <v>64.14473684210526</v>
      </c>
      <c r="P35" s="3">
        <v>68.464052287581694</v>
      </c>
      <c r="Q35" s="3">
        <v>67.404129793510322</v>
      </c>
      <c r="R35" s="3">
        <v>63.931888544891649</v>
      </c>
      <c r="S35" s="3">
        <v>64.208633093525179</v>
      </c>
      <c r="T35" s="3">
        <v>62.956204379562045</v>
      </c>
      <c r="U35" s="3">
        <v>63.392857142857153</v>
      </c>
      <c r="V35" s="3">
        <v>67.193675889328063</v>
      </c>
      <c r="W35" s="3">
        <v>66.051660516605153</v>
      </c>
      <c r="X35" s="3">
        <v>63.549618320610691</v>
      </c>
      <c r="Y35" s="3">
        <v>61.353711790393021</v>
      </c>
      <c r="Z35" s="3">
        <v>65.198237885462561</v>
      </c>
      <c r="AA35" s="3">
        <v>69.527896995708147</v>
      </c>
      <c r="AB35" s="3">
        <v>71.93675889328064</v>
      </c>
      <c r="AC35" s="3">
        <v>71.814671814671811</v>
      </c>
      <c r="AD35" s="3">
        <v>67.54807692307692</v>
      </c>
      <c r="AE35" s="3">
        <v>62.631578947368425</v>
      </c>
      <c r="AF35" s="3">
        <v>64.130434782608702</v>
      </c>
      <c r="AG35" s="3">
        <v>65.261044176706832</v>
      </c>
      <c r="AH35" s="3">
        <v>60.34482758620689</v>
      </c>
      <c r="AI35" s="3">
        <v>59.352517985611513</v>
      </c>
      <c r="AJ35" s="3">
        <v>61.538461538461533</v>
      </c>
      <c r="AK35" s="3">
        <v>63.822525597269632</v>
      </c>
      <c r="AL35" s="3">
        <v>65.333333333333329</v>
      </c>
      <c r="AM35" s="3">
        <v>63.424124513618679</v>
      </c>
      <c r="AN35" s="3">
        <v>63.333333333333329</v>
      </c>
      <c r="AO35" s="3">
        <v>64.615384615384613</v>
      </c>
      <c r="AP35" s="3">
        <v>63.913043478260875</v>
      </c>
      <c r="AQ35" s="3">
        <v>63.285024154589372</v>
      </c>
      <c r="AR35" s="3">
        <v>59.490740740740748</v>
      </c>
      <c r="AS35" s="3">
        <v>57.555555555555557</v>
      </c>
      <c r="AT35" s="3">
        <v>61.554621848739501</v>
      </c>
      <c r="AU35" s="3">
        <v>61.443661971830984</v>
      </c>
      <c r="AV35" s="3">
        <v>63.250883392226157</v>
      </c>
      <c r="AW35" s="3">
        <v>61.776061776061781</v>
      </c>
      <c r="AX35" s="3">
        <v>60</v>
      </c>
      <c r="AY35" s="3">
        <v>62.956204379562045</v>
      </c>
      <c r="AZ35" s="3">
        <v>64.625850340136054</v>
      </c>
      <c r="BA35" s="3">
        <v>66.513761467889907</v>
      </c>
      <c r="BB35" s="3">
        <v>64.246575342465746</v>
      </c>
      <c r="BC35" s="3">
        <v>59.006211180124225</v>
      </c>
      <c r="BD35" s="3">
        <v>55.0251256281407</v>
      </c>
      <c r="BE35" s="3">
        <v>56.057007125890735</v>
      </c>
      <c r="BF35" s="3">
        <v>58.520900321543408</v>
      </c>
      <c r="BG35" s="3">
        <v>59.104046242774565</v>
      </c>
      <c r="BH35" s="3">
        <v>58</v>
      </c>
      <c r="BI35" s="3">
        <v>55.3125</v>
      </c>
      <c r="BJ35" s="3">
        <v>54.424778761061944</v>
      </c>
      <c r="BK35" s="3">
        <v>56.637168141592923</v>
      </c>
      <c r="BL35" s="3">
        <v>59.523809523809526</v>
      </c>
      <c r="BM35" s="3">
        <v>59.408602150537632</v>
      </c>
      <c r="BN35" s="3">
        <v>59.210526315789473</v>
      </c>
      <c r="BO35" s="3">
        <v>60.882352941176478</v>
      </c>
      <c r="BP35" s="3">
        <v>61.967213114754095</v>
      </c>
      <c r="BQ35" s="3">
        <v>60.481099656357387</v>
      </c>
      <c r="BR35" s="3">
        <v>60.13986013986014</v>
      </c>
      <c r="BS35" s="3">
        <v>60.501567398119121</v>
      </c>
      <c r="BT35" s="3">
        <v>58.5</v>
      </c>
      <c r="BU35" s="3">
        <v>59.265734265734267</v>
      </c>
      <c r="BV35" s="3">
        <v>58.219178082191782</v>
      </c>
      <c r="BW35" s="3">
        <v>56.270627062706268</v>
      </c>
      <c r="BX35" s="3">
        <v>58.469055374592834</v>
      </c>
      <c r="BY35" s="3">
        <v>59.44055944055944</v>
      </c>
      <c r="BZ35" s="3">
        <v>57.299270072992698</v>
      </c>
      <c r="CA35" s="3">
        <v>56.593406593406591</v>
      </c>
      <c r="CB35" s="3">
        <v>58.2</v>
      </c>
      <c r="CC35" s="3">
        <v>58.520179372197305</v>
      </c>
      <c r="CD35" s="3">
        <v>57.27699530516432</v>
      </c>
      <c r="CE35" s="3">
        <v>59.466019417475721</v>
      </c>
      <c r="CF35" s="3">
        <v>57.109004739336498</v>
      </c>
      <c r="CG35" s="3">
        <v>56.521739130434781</v>
      </c>
      <c r="CH35" s="3">
        <v>59.649122807017548</v>
      </c>
      <c r="CI35" s="3">
        <v>61.219512195121951</v>
      </c>
      <c r="CJ35" s="3">
        <v>66.321243523316056</v>
      </c>
      <c r="CK35" s="3">
        <v>65</v>
      </c>
      <c r="CL35" s="3">
        <v>62.234042553191486</v>
      </c>
      <c r="CM35" s="3">
        <v>60.406091370558386</v>
      </c>
      <c r="CN35" s="3">
        <v>61.556603773584904</v>
      </c>
      <c r="CO35" s="3">
        <v>64.0625</v>
      </c>
      <c r="CP35" s="3">
        <v>64.900662251655632</v>
      </c>
      <c r="CQ35" s="3">
        <v>67.10526315789474</v>
      </c>
      <c r="CR35" s="3">
        <v>64.759036144578317</v>
      </c>
      <c r="CS35" s="3">
        <v>63.764044943820231</v>
      </c>
      <c r="CT35" s="3">
        <v>65.757575757575751</v>
      </c>
      <c r="CU35" s="3">
        <v>68.562874251497007</v>
      </c>
      <c r="CV35" s="3">
        <v>66.595744680851055</v>
      </c>
      <c r="CW35" s="3">
        <v>65.671641791044777</v>
      </c>
      <c r="CX35" s="3">
        <v>65.744680851063833</v>
      </c>
      <c r="CY35" s="3">
        <v>64.950980392156865</v>
      </c>
      <c r="CZ35" s="3">
        <v>65.78947368421052</v>
      </c>
      <c r="DA35" s="3">
        <v>68.852459016393439</v>
      </c>
      <c r="DB35" s="3">
        <v>71.511627906976742</v>
      </c>
      <c r="DC35" s="3">
        <v>70.949720670391059</v>
      </c>
      <c r="DD35" s="3">
        <v>67.616580310880835</v>
      </c>
      <c r="DE35" s="3">
        <v>65.445026178010465</v>
      </c>
      <c r="DF35" s="3">
        <v>66.285714285714292</v>
      </c>
      <c r="DG35" s="3">
        <v>71.348314606741582</v>
      </c>
      <c r="DH35" s="3">
        <v>73.924731182795696</v>
      </c>
      <c r="DI35" s="3">
        <v>72.558139534883722</v>
      </c>
      <c r="DJ35" s="1">
        <v>68.7</v>
      </c>
      <c r="DK35" s="3">
        <v>68.134715025906729</v>
      </c>
      <c r="DL35" s="3">
        <v>72.75132275132276</v>
      </c>
      <c r="DM35" s="3">
        <v>69.483568075117361</v>
      </c>
      <c r="DN35" s="3">
        <v>71.770334928229659</v>
      </c>
      <c r="DO35" s="3">
        <v>74.528301886792448</v>
      </c>
      <c r="DP35" s="3">
        <v>66.210045662100455</v>
      </c>
      <c r="DQ35" s="3">
        <v>60.9375</v>
      </c>
      <c r="DR35" s="3">
        <v>61.777777777777771</v>
      </c>
      <c r="DS35" s="3">
        <v>63.485477178423238</v>
      </c>
      <c r="DT35" s="3">
        <v>64.800000000000011</v>
      </c>
      <c r="DU35" s="1">
        <v>65.3</v>
      </c>
      <c r="DV35" s="3">
        <v>63.571428571428569</v>
      </c>
      <c r="DW35" s="53">
        <v>64.676616915422883</v>
      </c>
      <c r="DX35" s="53">
        <v>67.587939698492463</v>
      </c>
      <c r="DY35" s="3">
        <v>67</v>
      </c>
      <c r="DZ35" s="1">
        <v>67.7</v>
      </c>
      <c r="EA35" s="3">
        <v>68.82022471910112</v>
      </c>
      <c r="EB35" s="3">
        <v>66.666666666666671</v>
      </c>
      <c r="EC35" s="3">
        <v>67.391304347826093</v>
      </c>
      <c r="ED35" s="3">
        <v>65.503875968992247</v>
      </c>
      <c r="EE35" s="3">
        <v>63.49809885931559</v>
      </c>
      <c r="EF35" s="3">
        <v>68.346774193548384</v>
      </c>
      <c r="EG35" s="22">
        <v>60.2</v>
      </c>
      <c r="EH35" s="22">
        <v>15.74074074074074</v>
      </c>
      <c r="EI35" s="22">
        <v>24.406779661016952</v>
      </c>
      <c r="EJ35" s="22">
        <v>32.078853046594979</v>
      </c>
      <c r="EK35" s="22">
        <v>36.445783132530117</v>
      </c>
      <c r="EL35" s="22">
        <v>35.66433566433566</v>
      </c>
      <c r="EM35" s="3">
        <v>31.898971000935454</v>
      </c>
      <c r="EN35" s="3">
        <v>38.51992409867173</v>
      </c>
      <c r="EO35" s="3">
        <v>42.883211678832112</v>
      </c>
      <c r="EP35" s="3">
        <v>45.182724252491695</v>
      </c>
      <c r="EQ35" s="3">
        <v>42.465753424657528</v>
      </c>
      <c r="ER35" s="3">
        <v>44.817658349328212</v>
      </c>
      <c r="ES35" s="3">
        <v>46.435452793834301</v>
      </c>
      <c r="ET35" s="3">
        <v>52.589285714285715</v>
      </c>
      <c r="EU35" s="3">
        <v>54.255319148936174</v>
      </c>
      <c r="EV35" s="3">
        <v>57.563025210084035</v>
      </c>
      <c r="EW35" s="3">
        <v>60.22964509394572</v>
      </c>
      <c r="EX35" s="3">
        <v>63.258426966292134</v>
      </c>
      <c r="EY35" s="3">
        <v>62.857142857142861</v>
      </c>
      <c r="EZ35" s="3">
        <v>63.517060367454064</v>
      </c>
      <c r="FA35" s="3">
        <v>62.464589235127477</v>
      </c>
      <c r="FB35" s="3">
        <v>56.992084432717675</v>
      </c>
      <c r="FC35" s="3">
        <v>54.274611398963728</v>
      </c>
      <c r="FD35" s="3">
        <v>54.819277108433738</v>
      </c>
      <c r="FE35" s="3">
        <v>55.813953488372093</v>
      </c>
      <c r="FF35" s="3">
        <v>53.096330275229356</v>
      </c>
      <c r="FG35" s="3">
        <v>52.300242130750604</v>
      </c>
      <c r="FH35" s="3">
        <v>55.985915492957744</v>
      </c>
      <c r="FI35" s="3">
        <v>59.285714285714285</v>
      </c>
      <c r="FJ35" s="3">
        <v>58.519553072625698</v>
      </c>
      <c r="FK35" s="3">
        <v>55.898876404494381</v>
      </c>
      <c r="FL35" s="3">
        <v>55.277777777777771</v>
      </c>
      <c r="FM35" s="3">
        <v>53.160919540229884</v>
      </c>
      <c r="FN35" s="3">
        <v>52.266288951841354</v>
      </c>
      <c r="FO35" s="3">
        <v>50.142045454545453</v>
      </c>
      <c r="FP35" s="3">
        <v>50.828729281767956</v>
      </c>
      <c r="FQ35" s="3">
        <v>47.754491017964071</v>
      </c>
      <c r="FR35" s="3">
        <v>49.380804953560371</v>
      </c>
      <c r="FS35" s="3">
        <v>46.917808219178085</v>
      </c>
      <c r="FT35" s="3">
        <v>48.606271777003485</v>
      </c>
      <c r="FU35" s="3">
        <v>46.478873239436624</v>
      </c>
      <c r="FV35" s="3">
        <v>48.797250859106526</v>
      </c>
      <c r="FW35" s="3">
        <v>51.241134751773046</v>
      </c>
      <c r="FX35" s="3">
        <v>53.358208955223887</v>
      </c>
      <c r="FY35" s="3">
        <v>52.895752895752892</v>
      </c>
      <c r="FZ35" s="3">
        <v>49.640287769784173</v>
      </c>
      <c r="GA35" s="3">
        <v>45.73378839590444</v>
      </c>
      <c r="GB35" s="3">
        <v>41.826923076923073</v>
      </c>
      <c r="GC35" s="3">
        <v>41.878980891719749</v>
      </c>
      <c r="GD35" s="3">
        <v>43.952802359882007</v>
      </c>
      <c r="GE35" s="3">
        <v>47.86931818181818</v>
      </c>
      <c r="GF35" s="3">
        <v>49.592391304347828</v>
      </c>
      <c r="GG35" s="3">
        <v>49.476439790575917</v>
      </c>
      <c r="GH35" s="3">
        <v>50.634517766497467</v>
      </c>
      <c r="GI35" s="3">
        <v>50.385604113110546</v>
      </c>
      <c r="GJ35" s="3">
        <v>54.769230769230766</v>
      </c>
      <c r="GK35" s="3">
        <v>55.054151624548737</v>
      </c>
      <c r="GL35" s="3">
        <v>55.357142857142861</v>
      </c>
      <c r="GM35" s="3">
        <v>54.671280276816617</v>
      </c>
      <c r="GN35" s="3">
        <v>55.858310626703002</v>
      </c>
      <c r="GO35" s="3">
        <v>56.147540983606554</v>
      </c>
      <c r="GP35" s="3">
        <v>56.153846153846153</v>
      </c>
      <c r="GQ35" s="3">
        <v>54.2079207920792</v>
      </c>
      <c r="GR35" s="3">
        <v>26.086956521739129</v>
      </c>
      <c r="GS35" s="3">
        <v>34.558823529411761</v>
      </c>
      <c r="GT35" s="3">
        <v>45.419847328244273</v>
      </c>
      <c r="GU35" s="3">
        <v>44.270833333333336</v>
      </c>
      <c r="GV35" s="3">
        <v>55.517241379310342</v>
      </c>
      <c r="GW35" s="3">
        <v>51.973684210526315</v>
      </c>
      <c r="GX35" s="3">
        <v>50.675675675675677</v>
      </c>
      <c r="GY35" s="3">
        <v>47.252747252747248</v>
      </c>
      <c r="GZ35" s="3">
        <v>60</v>
      </c>
      <c r="HA35" s="3">
        <v>50.833333333333329</v>
      </c>
      <c r="HB35" s="3">
        <v>60.544217687074834</v>
      </c>
      <c r="HC35" s="3">
        <v>64.206642066420656</v>
      </c>
      <c r="HD35" s="3">
        <v>64.090909090909093</v>
      </c>
      <c r="HE35" s="3">
        <v>62.975778546712803</v>
      </c>
      <c r="HF35" s="3">
        <v>55.208333333333329</v>
      </c>
      <c r="HG35" s="3">
        <v>53.218884120171673</v>
      </c>
      <c r="HH35" s="3">
        <v>55.46875</v>
      </c>
      <c r="HI35" s="3">
        <v>60.900473933649288</v>
      </c>
      <c r="HJ35" s="3">
        <v>59.146341463414643</v>
      </c>
      <c r="HK35" s="3"/>
    </row>
    <row r="36" spans="1:219">
      <c r="A36" s="1" t="s">
        <v>71</v>
      </c>
      <c r="B36" s="7" t="s">
        <v>71</v>
      </c>
      <c r="C36" s="2" t="s">
        <v>31</v>
      </c>
      <c r="D36" s="3"/>
      <c r="E36" s="3"/>
      <c r="F36" s="3">
        <v>45.405209840810421</v>
      </c>
      <c r="G36" s="3">
        <v>50.646725949878736</v>
      </c>
      <c r="H36" s="3">
        <v>56.374501992031867</v>
      </c>
      <c r="I36" s="3">
        <v>59.439178515007896</v>
      </c>
      <c r="J36" s="3">
        <v>61.500380807311508</v>
      </c>
      <c r="K36" s="3">
        <v>65.823699421965316</v>
      </c>
      <c r="L36" s="3">
        <v>67.609828741623232</v>
      </c>
      <c r="M36" s="3">
        <v>67.714723926380373</v>
      </c>
      <c r="N36" s="3">
        <v>65.305343511450374</v>
      </c>
      <c r="O36" s="3">
        <v>64.50662739322533</v>
      </c>
      <c r="P36" s="3">
        <v>65.34446764091858</v>
      </c>
      <c r="Q36" s="3">
        <v>67.529154518950435</v>
      </c>
      <c r="R36" s="3">
        <v>68.56120826709062</v>
      </c>
      <c r="S36" s="3">
        <v>67.4223341729639</v>
      </c>
      <c r="T36" s="3">
        <v>66.582064297800343</v>
      </c>
      <c r="U36" s="3">
        <v>66.33306645316253</v>
      </c>
      <c r="V36" s="3">
        <v>66.46586345381526</v>
      </c>
      <c r="W36" s="3">
        <v>63.643996641477749</v>
      </c>
      <c r="X36" s="3">
        <v>63.704686118479223</v>
      </c>
      <c r="Y36" s="3">
        <v>62.511130899376667</v>
      </c>
      <c r="Z36" s="3">
        <v>65.689810640216407</v>
      </c>
      <c r="AA36" s="3">
        <v>66.552020636285476</v>
      </c>
      <c r="AB36" s="3">
        <v>68.644781144781149</v>
      </c>
      <c r="AC36" s="3">
        <v>67.672413793103445</v>
      </c>
      <c r="AD36" s="3">
        <v>68.52913085004775</v>
      </c>
      <c r="AE36" s="3">
        <v>66.831683168316829</v>
      </c>
      <c r="AF36" s="3">
        <v>66.482965931863731</v>
      </c>
      <c r="AG36" s="3">
        <v>65.592903828197947</v>
      </c>
      <c r="AH36" s="3">
        <v>64.14590747330962</v>
      </c>
      <c r="AI36" s="3">
        <v>62.10970464135022</v>
      </c>
      <c r="AJ36" s="3">
        <v>60.391686650679453</v>
      </c>
      <c r="AK36" s="3">
        <v>59.852598913886737</v>
      </c>
      <c r="AL36" s="3">
        <v>61.333333333333329</v>
      </c>
      <c r="AM36" s="3">
        <v>61.767036450079239</v>
      </c>
      <c r="AN36" s="3">
        <v>63.996554694229111</v>
      </c>
      <c r="AO36" s="3">
        <v>65.425065731814186</v>
      </c>
      <c r="AP36" s="3">
        <v>66.904083570750245</v>
      </c>
      <c r="AQ36" s="3">
        <v>65.53537284894837</v>
      </c>
      <c r="AR36" s="3">
        <v>63.133874239350916</v>
      </c>
      <c r="AS36" s="3">
        <v>60.728542914171655</v>
      </c>
      <c r="AT36" s="3">
        <v>59.703632887189293</v>
      </c>
      <c r="AU36" s="3">
        <v>59.600347523892275</v>
      </c>
      <c r="AV36" s="3">
        <v>61.662817551963059</v>
      </c>
      <c r="AW36" s="3">
        <v>62.836826347305383</v>
      </c>
      <c r="AX36" s="3">
        <v>63.565022421524667</v>
      </c>
      <c r="AY36" s="3">
        <v>63.354786806114241</v>
      </c>
      <c r="AZ36" s="3">
        <v>64.361269324654188</v>
      </c>
      <c r="BA36" s="3">
        <v>63.747228381374718</v>
      </c>
      <c r="BB36" s="3">
        <v>63.124560168895137</v>
      </c>
      <c r="BC36" s="3">
        <v>62.23628691983123</v>
      </c>
      <c r="BD36" s="3">
        <v>60.628930817610062</v>
      </c>
      <c r="BE36" s="3">
        <v>61.653200745804845</v>
      </c>
      <c r="BF36" s="3">
        <v>63.286924939467312</v>
      </c>
      <c r="BG36" s="3">
        <v>65.905994550408721</v>
      </c>
      <c r="BH36" s="3">
        <v>65.87591240875912</v>
      </c>
      <c r="BI36" s="3">
        <v>65.10043041606886</v>
      </c>
      <c r="BJ36" s="3">
        <v>64.907275320970044</v>
      </c>
      <c r="BK36" s="3">
        <v>64.664897146648983</v>
      </c>
      <c r="BL36" s="3">
        <v>63.743455497382207</v>
      </c>
      <c r="BM36" s="3">
        <v>63.692810457516337</v>
      </c>
      <c r="BN36" s="3">
        <v>64.246575342465746</v>
      </c>
      <c r="BO36" s="3">
        <v>65.139296187683286</v>
      </c>
      <c r="BP36" s="3">
        <v>64.916918429003019</v>
      </c>
      <c r="BQ36" s="3">
        <v>62.611275964391687</v>
      </c>
      <c r="BR36" s="3">
        <v>62.297496318114874</v>
      </c>
      <c r="BS36" s="3">
        <v>63.411078717201164</v>
      </c>
      <c r="BT36" s="3">
        <v>66.769945778466294</v>
      </c>
      <c r="BU36" s="3">
        <v>67.201834862385326</v>
      </c>
      <c r="BV36" s="3">
        <v>66.953316953316957</v>
      </c>
      <c r="BW36" s="3">
        <v>65.952563121652645</v>
      </c>
      <c r="BX36" s="3">
        <v>64.134690681284255</v>
      </c>
      <c r="BY36" s="3">
        <v>64.406130268199234</v>
      </c>
      <c r="BZ36" s="3">
        <v>62.607674236491782</v>
      </c>
      <c r="CA36" s="3">
        <v>63.690952762209776</v>
      </c>
      <c r="CB36" s="3">
        <v>63.299663299663301</v>
      </c>
      <c r="CC36" s="3">
        <v>62.585324232081916</v>
      </c>
      <c r="CD36" s="3">
        <v>61.982128350934197</v>
      </c>
      <c r="CE36" s="3">
        <v>60.619834710743802</v>
      </c>
      <c r="CF36" s="3">
        <v>61.121076233183857</v>
      </c>
      <c r="CG36" s="3">
        <v>61.567877629063105</v>
      </c>
      <c r="CH36" s="3">
        <v>61.848574237954764</v>
      </c>
      <c r="CI36" s="3">
        <v>60.682492581602375</v>
      </c>
      <c r="CJ36" s="3">
        <v>59.786096256684495</v>
      </c>
      <c r="CK36" s="3">
        <v>58.82352941176471</v>
      </c>
      <c r="CL36" s="3">
        <v>60.057803468208093</v>
      </c>
      <c r="CM36" s="3">
        <v>61.605080831408777</v>
      </c>
      <c r="CN36" s="3">
        <v>63.295454545454547</v>
      </c>
      <c r="CO36" s="3">
        <v>62.784090909090921</v>
      </c>
      <c r="CP36" s="3">
        <v>61.837455830388691</v>
      </c>
      <c r="CQ36" s="3">
        <v>61.445012787723783</v>
      </c>
      <c r="CR36" s="3">
        <v>61.458333333333329</v>
      </c>
      <c r="CS36" s="3">
        <v>61.258278145695364</v>
      </c>
      <c r="CT36" s="3">
        <v>62.649006622516559</v>
      </c>
      <c r="CU36" s="3">
        <v>63.526570048309182</v>
      </c>
      <c r="CV36" s="3">
        <v>64.403292181069958</v>
      </c>
      <c r="CW36" s="3">
        <v>64.581328200192488</v>
      </c>
      <c r="CX36" s="3">
        <v>66.152263374485585</v>
      </c>
      <c r="CY36" s="3">
        <v>67.441860465116292</v>
      </c>
      <c r="CZ36" s="3">
        <v>64.277777777777771</v>
      </c>
      <c r="DA36" s="3">
        <v>61.260330578512388</v>
      </c>
      <c r="DB36" s="3">
        <v>57.879377431906612</v>
      </c>
      <c r="DC36" s="3">
        <v>56.991321118611381</v>
      </c>
      <c r="DD36" s="3">
        <v>55.599214145383115</v>
      </c>
      <c r="DE36" s="3">
        <v>56.065239551478086</v>
      </c>
      <c r="DF36" s="3">
        <v>56.944444444444443</v>
      </c>
      <c r="DG36" s="3">
        <v>58.257345491388044</v>
      </c>
      <c r="DH36" s="3">
        <v>58.402061855670105</v>
      </c>
      <c r="DI36" s="3">
        <v>58.273009307135482</v>
      </c>
      <c r="DJ36" s="3">
        <v>57.675438596491226</v>
      </c>
      <c r="DK36" s="3">
        <v>59.267734553775739</v>
      </c>
      <c r="DL36" s="3">
        <v>61.209766925638178</v>
      </c>
      <c r="DM36" s="3">
        <v>60.644104803493448</v>
      </c>
      <c r="DN36" s="3">
        <v>58.697813121272368</v>
      </c>
      <c r="DO36" s="3">
        <v>57.944444444444443</v>
      </c>
      <c r="DP36" s="3">
        <v>60.580411124546551</v>
      </c>
      <c r="DQ36" s="3">
        <v>62.435233160621763</v>
      </c>
      <c r="DR36" s="3">
        <v>61.712846347607055</v>
      </c>
      <c r="DS36" s="3">
        <v>60.698447893569849</v>
      </c>
      <c r="DT36" s="3">
        <v>61.453974895397479</v>
      </c>
      <c r="DU36" s="3">
        <v>61.684210526315788</v>
      </c>
      <c r="DV36" s="3">
        <v>61.301369863013697</v>
      </c>
      <c r="DW36" s="3">
        <v>60.243902439024389</v>
      </c>
      <c r="DX36" s="3">
        <v>61.117717003567186</v>
      </c>
      <c r="DY36" s="3">
        <v>60.047846889952147</v>
      </c>
      <c r="DZ36" s="3">
        <v>59.402241594022421</v>
      </c>
      <c r="EA36" s="3">
        <v>58.684546615581098</v>
      </c>
      <c r="EB36" s="3">
        <v>60.17811704834606</v>
      </c>
      <c r="EC36" s="3">
        <v>59.48174322732627</v>
      </c>
      <c r="ED36" s="3">
        <v>60.179977502812143</v>
      </c>
      <c r="EE36" s="3">
        <v>60.043196544276455</v>
      </c>
      <c r="EF36" s="3">
        <v>62.204301075268816</v>
      </c>
      <c r="EG36" s="22">
        <v>53.2</v>
      </c>
      <c r="EH36" s="22">
        <v>36.964618249534453</v>
      </c>
      <c r="EI36" s="22">
        <v>41.037735849056602</v>
      </c>
      <c r="EJ36" s="22">
        <v>52.648171500630518</v>
      </c>
      <c r="EK36" s="22">
        <v>57.239382239382238</v>
      </c>
      <c r="EL36" s="22">
        <v>57.104795737122558</v>
      </c>
      <c r="EM36" s="3">
        <v>52.006525285481246</v>
      </c>
      <c r="EN36" s="3">
        <v>57.597645799892994</v>
      </c>
      <c r="EO36" s="3">
        <v>60.358565737051798</v>
      </c>
      <c r="EP36" s="3">
        <v>64.812889812889821</v>
      </c>
      <c r="EQ36" s="3">
        <v>61.365638766519822</v>
      </c>
      <c r="ER36" s="3">
        <v>60.564516129032263</v>
      </c>
      <c r="ES36" s="3">
        <v>59.806949806949802</v>
      </c>
      <c r="ET36" s="3">
        <v>59.870218579234965</v>
      </c>
      <c r="EU36" s="3">
        <v>61.215538847117791</v>
      </c>
      <c r="EV36" s="3">
        <v>63.929248262792171</v>
      </c>
      <c r="EW36" s="3">
        <v>66.36363636363636</v>
      </c>
      <c r="EX36" s="3">
        <v>68.075471698113205</v>
      </c>
      <c r="EY36" s="3">
        <v>67.132075471698116</v>
      </c>
      <c r="EZ36" s="3">
        <v>70.16</v>
      </c>
      <c r="FA36" s="3">
        <v>70.237050043898151</v>
      </c>
      <c r="FB36" s="3">
        <v>66.637010676156578</v>
      </c>
      <c r="FC36" s="3">
        <v>63.28545780969479</v>
      </c>
      <c r="FD36" s="3">
        <v>61.79624664879357</v>
      </c>
      <c r="FE36" s="3">
        <v>64.55399061032864</v>
      </c>
      <c r="FF36" s="3">
        <v>61.961722488038284</v>
      </c>
      <c r="FG36" s="3">
        <v>61.859732072498034</v>
      </c>
      <c r="FH36" s="3">
        <v>61.606425702811251</v>
      </c>
      <c r="FI36" s="3">
        <v>65.933528836754647</v>
      </c>
      <c r="FJ36" s="3">
        <v>66.270270270270274</v>
      </c>
      <c r="FK36" s="3">
        <v>63.625997719498287</v>
      </c>
      <c r="FL36" s="3">
        <v>58.210645526613817</v>
      </c>
      <c r="FM36" s="3">
        <v>55.239179954441909</v>
      </c>
      <c r="FN36" s="3">
        <v>53.322072072072068</v>
      </c>
      <c r="FO36" s="3">
        <v>51.592718998862338</v>
      </c>
      <c r="FP36" s="3">
        <v>50.056497175141246</v>
      </c>
      <c r="FQ36" s="3">
        <v>50.399087799315843</v>
      </c>
      <c r="FR36" s="3">
        <v>51.635514018691588</v>
      </c>
      <c r="FS36" s="3">
        <v>52.464332036316478</v>
      </c>
      <c r="FT36" s="3">
        <v>52.624309392265189</v>
      </c>
      <c r="FU36" s="3">
        <v>54.028776978417255</v>
      </c>
      <c r="FV36" s="3">
        <v>55.174731182795696</v>
      </c>
      <c r="FW36" s="3">
        <v>54.919137466307276</v>
      </c>
      <c r="FX36" s="3">
        <v>53.576437587657786</v>
      </c>
      <c r="FY36" s="3">
        <v>52.743902439024396</v>
      </c>
      <c r="FZ36" s="3">
        <v>51.126126126126124</v>
      </c>
      <c r="GA36" s="3">
        <v>49.418604651162788</v>
      </c>
      <c r="GB36" s="3">
        <v>47.023004059539922</v>
      </c>
      <c r="GC36" s="3">
        <v>45.81218274111675</v>
      </c>
      <c r="GD36" s="3">
        <v>46.406820950060904</v>
      </c>
      <c r="GE36" s="3">
        <v>48.844282238442823</v>
      </c>
      <c r="GF36" s="3">
        <v>52.363184079601986</v>
      </c>
      <c r="GG36" s="3">
        <v>52.887139107611546</v>
      </c>
      <c r="GH36" s="3">
        <v>54.19440745672437</v>
      </c>
      <c r="GI36" s="3">
        <v>54.188829787234042</v>
      </c>
      <c r="GJ36" s="3">
        <v>55.555555555555557</v>
      </c>
      <c r="GK36" s="3">
        <v>55.694227769110768</v>
      </c>
      <c r="GL36" s="3">
        <v>55.388272583201271</v>
      </c>
      <c r="GM36" s="3">
        <v>56.162246489859591</v>
      </c>
      <c r="GN36" s="3">
        <v>57.63975155279504</v>
      </c>
      <c r="GO36" s="3">
        <v>58.55018587360594</v>
      </c>
      <c r="GP36" s="3">
        <v>56.758034026465019</v>
      </c>
      <c r="GQ36" s="3">
        <v>53.621621621621621</v>
      </c>
      <c r="GR36" s="3">
        <v>23.29059829059829</v>
      </c>
      <c r="GS36" s="3">
        <v>32.748538011695906</v>
      </c>
      <c r="GT36" s="3">
        <v>36.305732484076437</v>
      </c>
      <c r="GU36" s="3">
        <v>46.764705882352942</v>
      </c>
      <c r="GV36" s="3">
        <v>48.932926829268297</v>
      </c>
      <c r="GW36" s="3">
        <v>48.366013071895431</v>
      </c>
      <c r="GX36" s="3">
        <v>48.202614379084963</v>
      </c>
      <c r="GY36" s="3">
        <v>45.714285714285715</v>
      </c>
      <c r="GZ36" s="3">
        <v>53.649635036496349</v>
      </c>
      <c r="HA36" s="3">
        <v>60.144927536231883</v>
      </c>
      <c r="HB36" s="3">
        <v>56.486880466472314</v>
      </c>
      <c r="HC36" s="3">
        <v>60.636645962732914</v>
      </c>
      <c r="HD36" s="3">
        <v>59.1796875</v>
      </c>
      <c r="HE36" s="3">
        <v>58.564437194127237</v>
      </c>
      <c r="HF36" s="3">
        <v>50.245901639344261</v>
      </c>
      <c r="HG36" s="3">
        <v>46.106557377049185</v>
      </c>
      <c r="HH36" s="3">
        <v>47.826086956521742</v>
      </c>
      <c r="HI36" s="3">
        <v>52.178649237472762</v>
      </c>
      <c r="HJ36" s="3">
        <v>51.344086021505376</v>
      </c>
      <c r="HK36" s="3"/>
    </row>
    <row r="37" spans="1:219">
      <c r="A37" s="1" t="s">
        <v>72</v>
      </c>
      <c r="B37" s="7" t="s">
        <v>72</v>
      </c>
      <c r="C37" s="2" t="s">
        <v>31</v>
      </c>
      <c r="D37" s="3"/>
      <c r="E37" s="3"/>
      <c r="F37" s="3">
        <v>54.216867469879517</v>
      </c>
      <c r="G37" s="3">
        <v>59.055118110236222</v>
      </c>
      <c r="H37" s="3">
        <v>59.565217391304344</v>
      </c>
      <c r="I37" s="3">
        <v>61.574074074074076</v>
      </c>
      <c r="J37" s="3">
        <v>60.377358490566039</v>
      </c>
      <c r="K37" s="3">
        <v>65.517241379310349</v>
      </c>
      <c r="L37" s="3">
        <v>64.583333333333329</v>
      </c>
      <c r="M37" s="3">
        <v>67.886178861788608</v>
      </c>
      <c r="N37" s="3">
        <v>68.181818181818187</v>
      </c>
      <c r="O37" s="3">
        <v>64.963503649635044</v>
      </c>
      <c r="P37" s="3">
        <v>67.910447761194035</v>
      </c>
      <c r="Q37" s="3">
        <v>67.322834645669289</v>
      </c>
      <c r="R37" s="3">
        <v>60.775862068965523</v>
      </c>
      <c r="S37" s="3">
        <v>60.504201680672267</v>
      </c>
      <c r="T37" s="3">
        <v>56.837606837606835</v>
      </c>
      <c r="U37" s="3">
        <v>56.349206349206355</v>
      </c>
      <c r="V37" s="3">
        <v>58.620689655172413</v>
      </c>
      <c r="W37" s="3">
        <v>58.108108108108112</v>
      </c>
      <c r="X37" s="3">
        <v>59.292035398230084</v>
      </c>
      <c r="Y37" s="3">
        <v>59.523809523809526</v>
      </c>
      <c r="Z37" s="3">
        <v>65.384615384615387</v>
      </c>
      <c r="AA37" s="3">
        <v>68.951612903225808</v>
      </c>
      <c r="AB37" s="3">
        <v>72.916666666666657</v>
      </c>
      <c r="AC37" s="3">
        <v>74.561403508771932</v>
      </c>
      <c r="AD37" s="3">
        <v>74.056603773584897</v>
      </c>
      <c r="AE37" s="3">
        <v>72.72727272727272</v>
      </c>
      <c r="AF37" s="3">
        <v>72.058823529411768</v>
      </c>
      <c r="AG37" s="3">
        <v>70.454545454545453</v>
      </c>
      <c r="AH37" s="3">
        <v>66.981132075471692</v>
      </c>
      <c r="AI37" s="3">
        <v>67.647058823529406</v>
      </c>
      <c r="AJ37" s="3">
        <v>63.942307692307693</v>
      </c>
      <c r="AK37" s="3">
        <v>65.384615384615387</v>
      </c>
      <c r="AL37" s="3">
        <v>65.447154471544707</v>
      </c>
      <c r="AM37" s="3">
        <v>66.165413533834581</v>
      </c>
      <c r="AN37" s="3">
        <v>69.465648854961827</v>
      </c>
      <c r="AO37" s="3">
        <v>66.964285714285722</v>
      </c>
      <c r="AP37" s="3">
        <v>67.410714285714292</v>
      </c>
      <c r="AQ37" s="3">
        <v>66.509433962264154</v>
      </c>
      <c r="AR37" s="3">
        <v>64.356435643564353</v>
      </c>
      <c r="AS37" s="3">
        <v>63.55140186915888</v>
      </c>
      <c r="AT37" s="3">
        <v>61.057692307692307</v>
      </c>
      <c r="AU37" s="3">
        <v>57.920792079207921</v>
      </c>
      <c r="AV37" s="3">
        <v>58.407079646017692</v>
      </c>
      <c r="AW37" s="3">
        <v>59.756097560975611</v>
      </c>
      <c r="AX37" s="3">
        <v>61.864406779661017</v>
      </c>
      <c r="AY37" s="3">
        <v>63.846153846153847</v>
      </c>
      <c r="AZ37" s="3">
        <v>62.083333333333329</v>
      </c>
      <c r="BA37" s="3">
        <v>63.28125</v>
      </c>
      <c r="BB37" s="3">
        <v>62.258064516129025</v>
      </c>
      <c r="BC37" s="3">
        <v>60.571428571428569</v>
      </c>
      <c r="BD37" s="3">
        <v>59.999999999999993</v>
      </c>
      <c r="BE37" s="3">
        <v>58.372093023255815</v>
      </c>
      <c r="BF37" s="3">
        <v>58.133971291866033</v>
      </c>
      <c r="BG37" s="3">
        <v>59.798994974874375</v>
      </c>
      <c r="BH37" s="3">
        <v>61.142857142857139</v>
      </c>
      <c r="BI37" s="3">
        <v>65.229885057471265</v>
      </c>
      <c r="BJ37" s="3">
        <v>64.124293785310726</v>
      </c>
      <c r="BK37" s="3">
        <v>62.209302325581397</v>
      </c>
      <c r="BL37" s="3">
        <v>62.426035502958584</v>
      </c>
      <c r="BM37" s="3">
        <v>60.057471264367813</v>
      </c>
      <c r="BN37" s="3">
        <v>62.79069767441861</v>
      </c>
      <c r="BO37" s="3">
        <v>64.857142857142847</v>
      </c>
      <c r="BP37" s="3">
        <v>63.836477987421389</v>
      </c>
      <c r="BQ37" s="3">
        <v>64.465408805031444</v>
      </c>
      <c r="BR37" s="3">
        <v>64.527027027027017</v>
      </c>
      <c r="BS37" s="3">
        <v>63.486842105263165</v>
      </c>
      <c r="BT37" s="3">
        <v>64.506172839506178</v>
      </c>
      <c r="BU37" s="3">
        <v>63.782051282051277</v>
      </c>
      <c r="BV37" s="3">
        <v>60.9375</v>
      </c>
      <c r="BW37" s="3">
        <v>58.503401360544217</v>
      </c>
      <c r="BX37" s="3">
        <v>56.934306569343065</v>
      </c>
      <c r="BY37" s="3">
        <v>54.044117647058826</v>
      </c>
      <c r="BZ37" s="3">
        <v>58.928571428571431</v>
      </c>
      <c r="CA37" s="3">
        <v>60.810810810810807</v>
      </c>
      <c r="CB37" s="3">
        <v>61.702127659574472</v>
      </c>
      <c r="CC37" s="3">
        <v>61.654135338345867</v>
      </c>
      <c r="CD37" s="3">
        <v>56.439393939393938</v>
      </c>
      <c r="CE37" s="3">
        <v>55.357142857142861</v>
      </c>
      <c r="CF37" s="3">
        <v>58.333333333333336</v>
      </c>
      <c r="CG37" s="3">
        <v>63.405797101449281</v>
      </c>
      <c r="CH37" s="3">
        <v>65.748031496062993</v>
      </c>
      <c r="CI37" s="3">
        <v>63.492063492063494</v>
      </c>
      <c r="CJ37" s="3">
        <v>61.53846153846154</v>
      </c>
      <c r="CK37" s="3">
        <v>54.761904761904759</v>
      </c>
      <c r="CL37" s="3">
        <v>54</v>
      </c>
      <c r="CM37" s="3">
        <v>57.727272727272734</v>
      </c>
      <c r="CN37" s="3">
        <v>57.798165137614674</v>
      </c>
      <c r="CO37" s="3">
        <v>56.422018348623851</v>
      </c>
      <c r="CP37" s="3">
        <v>56.074766355140184</v>
      </c>
      <c r="CQ37" s="3">
        <v>54.73684210526315</v>
      </c>
      <c r="CR37" s="3">
        <v>55.612244897959187</v>
      </c>
      <c r="CS37" s="3">
        <v>63.235294117647058</v>
      </c>
      <c r="CT37" s="3">
        <v>66.666666666666657</v>
      </c>
      <c r="CU37" s="3">
        <v>67.10526315789474</v>
      </c>
      <c r="CV37" s="3">
        <v>66.949152542372872</v>
      </c>
      <c r="CW37" s="3">
        <v>64.545454545454547</v>
      </c>
      <c r="CX37" s="3">
        <v>63.513513513513516</v>
      </c>
      <c r="CY37" s="3">
        <v>66.379310344827587</v>
      </c>
      <c r="CZ37" s="3">
        <v>67.142857142857139</v>
      </c>
      <c r="DA37" s="3">
        <v>68.932038834951456</v>
      </c>
      <c r="DB37" s="3">
        <v>65.238095238095241</v>
      </c>
      <c r="DC37" s="3">
        <v>57.26495726495726</v>
      </c>
      <c r="DD37" s="3">
        <v>55.46875</v>
      </c>
      <c r="DE37" s="3">
        <v>55.263157894736842</v>
      </c>
      <c r="DF37" s="3">
        <v>57.421875</v>
      </c>
      <c r="DG37" s="3">
        <v>61.599999999999994</v>
      </c>
      <c r="DH37" s="3">
        <v>63.247863247863243</v>
      </c>
      <c r="DI37" s="3">
        <v>61.160714285714292</v>
      </c>
      <c r="DJ37" s="1">
        <v>59.9</v>
      </c>
      <c r="DK37" s="3">
        <v>59.278350515463913</v>
      </c>
      <c r="DL37" s="3">
        <v>59.313725490196077</v>
      </c>
      <c r="DM37" s="3">
        <v>60.096153846153847</v>
      </c>
      <c r="DN37" s="3">
        <v>62.38095238095238</v>
      </c>
      <c r="DO37" s="3">
        <v>61.111111111111114</v>
      </c>
      <c r="DP37" s="3">
        <v>62.244897959183675</v>
      </c>
      <c r="DQ37" s="3">
        <v>61.320754716981135</v>
      </c>
      <c r="DR37" s="3">
        <v>59.433962264150942</v>
      </c>
      <c r="DS37" s="3">
        <v>56.306306306306311</v>
      </c>
      <c r="DT37" s="3">
        <v>52.564102564102569</v>
      </c>
      <c r="DU37" s="1">
        <v>51.4</v>
      </c>
      <c r="DV37" s="3">
        <v>50.917431192660544</v>
      </c>
      <c r="DW37" s="53">
        <v>52.314814814814817</v>
      </c>
      <c r="DX37" s="53">
        <v>55.357142857142861</v>
      </c>
      <c r="DY37" s="3">
        <v>60.1</v>
      </c>
      <c r="DZ37" s="1">
        <v>62.1</v>
      </c>
      <c r="EA37" s="3">
        <v>62.608695652173914</v>
      </c>
      <c r="EB37" s="3">
        <v>63.513513513513516</v>
      </c>
      <c r="EC37" s="3">
        <v>59.756097560975611</v>
      </c>
      <c r="ED37" s="3">
        <v>57.874015748031496</v>
      </c>
      <c r="EE37" s="3">
        <v>57.377049180327866</v>
      </c>
      <c r="EF37" s="3">
        <v>55.078125</v>
      </c>
      <c r="EG37" s="22">
        <v>51.8</v>
      </c>
      <c r="EH37" s="22">
        <v>37.5</v>
      </c>
      <c r="EI37" s="22">
        <v>46.153846153846153</v>
      </c>
      <c r="EJ37" s="22">
        <v>45</v>
      </c>
      <c r="EK37" s="22">
        <v>57.272727272727273</v>
      </c>
      <c r="EL37" s="22">
        <v>50</v>
      </c>
      <c r="EM37" s="3">
        <v>50.859106529209619</v>
      </c>
      <c r="EN37" s="3">
        <v>56.470588235294116</v>
      </c>
      <c r="EO37" s="3">
        <v>59.302325581395351</v>
      </c>
      <c r="EP37" s="3">
        <v>53.977272727272727</v>
      </c>
      <c r="EQ37" s="3">
        <v>56.140350877192986</v>
      </c>
      <c r="ER37" s="3">
        <v>52.739726027397261</v>
      </c>
      <c r="ES37" s="3">
        <v>55.333333333333329</v>
      </c>
      <c r="ET37" s="3">
        <v>56.206896551724142</v>
      </c>
      <c r="EU37" s="3">
        <v>64.885496183206101</v>
      </c>
      <c r="EV37" s="3">
        <v>64.84375</v>
      </c>
      <c r="EW37" s="3">
        <v>69.444444444444457</v>
      </c>
      <c r="EX37" s="3">
        <v>67.063492063492063</v>
      </c>
      <c r="EY37" s="3">
        <v>69.696969696969703</v>
      </c>
      <c r="EZ37" s="3">
        <v>66.525423728813564</v>
      </c>
      <c r="FA37" s="3">
        <v>70.202020202020208</v>
      </c>
      <c r="FB37" s="3">
        <v>66</v>
      </c>
      <c r="FC37" s="3">
        <v>66.5</v>
      </c>
      <c r="FD37" s="3">
        <v>59.91379310344827</v>
      </c>
      <c r="FE37" s="3">
        <v>58.558558558558559</v>
      </c>
      <c r="FF37" s="3">
        <v>53.7593984962406</v>
      </c>
      <c r="FG37" s="3">
        <v>54.166666666666657</v>
      </c>
      <c r="FH37" s="3">
        <v>55.599999999999994</v>
      </c>
      <c r="FI37" s="3">
        <v>61.504424778761063</v>
      </c>
      <c r="FJ37" s="3">
        <v>64.622641509433961</v>
      </c>
      <c r="FK37" s="3">
        <v>64.351851851851848</v>
      </c>
      <c r="FL37" s="3">
        <v>62.621359223300971</v>
      </c>
      <c r="FM37" s="3">
        <v>60.89108910891089</v>
      </c>
      <c r="FN37" s="3">
        <v>58.24742268041237</v>
      </c>
      <c r="FO37" s="3">
        <v>58.571428571428569</v>
      </c>
      <c r="FP37" s="3">
        <v>57.272727272727266</v>
      </c>
      <c r="FQ37" s="3">
        <v>59.433962264150942</v>
      </c>
      <c r="FR37" s="3">
        <v>56.875</v>
      </c>
      <c r="FS37" s="3">
        <v>57.258064516129025</v>
      </c>
      <c r="FT37" s="3">
        <v>61.403508771929822</v>
      </c>
      <c r="FU37" s="3">
        <v>65.441176470588232</v>
      </c>
      <c r="FV37" s="3">
        <v>63.333333333333329</v>
      </c>
      <c r="FW37" s="3">
        <v>58.55263157894737</v>
      </c>
      <c r="FX37" s="3">
        <v>54.285714285714285</v>
      </c>
      <c r="FY37" s="3">
        <v>55.384615384615387</v>
      </c>
      <c r="FZ37" s="3">
        <v>54.411764705882348</v>
      </c>
      <c r="GA37" s="3">
        <v>56.849315068493148</v>
      </c>
      <c r="GB37" s="3">
        <v>56.849315068493148</v>
      </c>
      <c r="GC37" s="3">
        <v>56.172839506172835</v>
      </c>
      <c r="GD37" s="3">
        <v>49.390243902439025</v>
      </c>
      <c r="GE37" s="3">
        <v>50.609756097560975</v>
      </c>
      <c r="GF37" s="3">
        <v>50.714285714285708</v>
      </c>
      <c r="GG37" s="3">
        <v>51.388888888888893</v>
      </c>
      <c r="GH37" s="3">
        <v>53.246753246753251</v>
      </c>
      <c r="GI37" s="3">
        <v>55.747126436781613</v>
      </c>
      <c r="GJ37" s="3">
        <v>62.195121951219519</v>
      </c>
      <c r="GK37" s="3">
        <v>60.416666666666664</v>
      </c>
      <c r="GL37" s="3">
        <v>57.534246575342465</v>
      </c>
      <c r="GM37" s="3">
        <v>49.315068493150683</v>
      </c>
      <c r="GN37" s="3">
        <v>57.142857142857146</v>
      </c>
      <c r="GO37" s="3">
        <v>55.217391304347828</v>
      </c>
      <c r="GP37" s="3">
        <v>57.382550335570471</v>
      </c>
      <c r="GQ37" s="3">
        <v>54.347826086956516</v>
      </c>
      <c r="GR37" s="3">
        <v>29.166666666666664</v>
      </c>
      <c r="GS37" s="3">
        <v>37.89473684210526</v>
      </c>
      <c r="GT37" s="3">
        <v>31.696428571428569</v>
      </c>
      <c r="GU37" s="3">
        <v>37.681159420289859</v>
      </c>
      <c r="GV37" s="3">
        <v>43.406593406593409</v>
      </c>
      <c r="GW37" s="3">
        <v>50.746268656716417</v>
      </c>
      <c r="GX37" s="3">
        <v>53.645833333333329</v>
      </c>
      <c r="GY37" s="3">
        <v>53.260869565217398</v>
      </c>
      <c r="GZ37" s="3">
        <v>54.424778761061951</v>
      </c>
      <c r="HA37" s="3">
        <v>55.232558139534895</v>
      </c>
      <c r="HB37" s="3">
        <v>64.88095238095238</v>
      </c>
      <c r="HC37" s="3">
        <v>70.588235294117638</v>
      </c>
      <c r="HD37" s="3">
        <v>66.086956521739125</v>
      </c>
      <c r="HE37" s="3">
        <v>64.285714285714292</v>
      </c>
      <c r="HF37" s="3">
        <v>59.595959595959599</v>
      </c>
      <c r="HG37" s="3">
        <v>59.740259740259738</v>
      </c>
      <c r="HH37" s="3">
        <v>58.241758241758248</v>
      </c>
      <c r="HI37" s="3">
        <v>59.027777777777779</v>
      </c>
      <c r="HJ37" s="3">
        <v>57.407407407407405</v>
      </c>
      <c r="HK37" s="3"/>
    </row>
    <row r="38" spans="1:219">
      <c r="A38" s="1" t="s">
        <v>73</v>
      </c>
      <c r="B38" s="7" t="s">
        <v>73</v>
      </c>
      <c r="C38" s="2" t="s">
        <v>31</v>
      </c>
      <c r="D38" s="3"/>
      <c r="E38" s="3"/>
      <c r="F38" s="3">
        <v>58.904109589041092</v>
      </c>
      <c r="G38" s="3">
        <v>63.059701492537314</v>
      </c>
      <c r="H38" s="3">
        <v>68.852459016393439</v>
      </c>
      <c r="I38" s="3">
        <v>70.689655172413794</v>
      </c>
      <c r="J38" s="3">
        <v>68.636363636363626</v>
      </c>
      <c r="K38" s="3">
        <v>67.96875</v>
      </c>
      <c r="L38" s="3">
        <v>66</v>
      </c>
      <c r="M38" s="3">
        <v>67.599999999999994</v>
      </c>
      <c r="N38" s="3">
        <v>64.8</v>
      </c>
      <c r="O38" s="3">
        <v>69.758064516129025</v>
      </c>
      <c r="P38" s="3">
        <v>71.232876712328761</v>
      </c>
      <c r="Q38" s="3">
        <v>75.912408759124077</v>
      </c>
      <c r="R38" s="3">
        <v>74.242424242424249</v>
      </c>
      <c r="S38" s="3">
        <v>73.75</v>
      </c>
      <c r="T38" s="3">
        <v>66.8</v>
      </c>
      <c r="U38" s="3">
        <v>65.116279069767444</v>
      </c>
      <c r="V38" s="3">
        <v>62.030075187969921</v>
      </c>
      <c r="W38" s="3">
        <v>65.234375</v>
      </c>
      <c r="X38" s="3">
        <v>64.957264957264954</v>
      </c>
      <c r="Y38" s="3">
        <v>68.918918918918919</v>
      </c>
      <c r="Z38" s="3">
        <v>68.055555555555557</v>
      </c>
      <c r="AA38" s="3">
        <v>71.05263157894737</v>
      </c>
      <c r="AB38" s="3">
        <v>70.614035087719301</v>
      </c>
      <c r="AC38" s="3">
        <v>75</v>
      </c>
      <c r="AD38" s="3">
        <v>76.785714285714278</v>
      </c>
      <c r="AE38" s="3">
        <v>74.553571428571431</v>
      </c>
      <c r="AF38" s="3">
        <v>69.658119658119659</v>
      </c>
      <c r="AG38" s="3">
        <v>67.647058823529406</v>
      </c>
      <c r="AH38" s="3">
        <v>69.512195121951208</v>
      </c>
      <c r="AI38" s="3">
        <v>72.222222222222229</v>
      </c>
      <c r="AJ38" s="3">
        <v>73.2</v>
      </c>
      <c r="AK38" s="3">
        <v>74.166666666666657</v>
      </c>
      <c r="AL38" s="3">
        <v>72.047244094488192</v>
      </c>
      <c r="AM38" s="3">
        <v>70.089285714285722</v>
      </c>
      <c r="AN38" s="3">
        <v>70.175438596491233</v>
      </c>
      <c r="AO38" s="3">
        <v>71.982758620689651</v>
      </c>
      <c r="AP38" s="3">
        <v>72.072072072072075</v>
      </c>
      <c r="AQ38" s="3">
        <v>72.169811320754718</v>
      </c>
      <c r="AR38" s="3">
        <v>72.527472527472526</v>
      </c>
      <c r="AS38" s="3">
        <v>72.277227722772267</v>
      </c>
      <c r="AT38" s="3">
        <v>69.811320754716988</v>
      </c>
      <c r="AU38" s="3">
        <v>67.916666666666671</v>
      </c>
      <c r="AV38" s="3">
        <v>68.421052631578945</v>
      </c>
      <c r="AW38" s="3">
        <v>67.2</v>
      </c>
      <c r="AX38" s="3">
        <v>67.199999999999989</v>
      </c>
      <c r="AY38" s="3">
        <v>65.948275862068968</v>
      </c>
      <c r="AZ38" s="3">
        <v>69.083969465648849</v>
      </c>
      <c r="BA38" s="3">
        <v>71.83098591549296</v>
      </c>
      <c r="BB38" s="3">
        <v>68.181818181818187</v>
      </c>
      <c r="BC38" s="3">
        <v>66.896551724137936</v>
      </c>
      <c r="BD38" s="3">
        <v>67.241379310344826</v>
      </c>
      <c r="BE38" s="3">
        <v>71.098265895953759</v>
      </c>
      <c r="BF38" s="3">
        <v>70.879120879120876</v>
      </c>
      <c r="BG38" s="3">
        <v>71.071428571428569</v>
      </c>
      <c r="BH38" s="3">
        <v>70.075757575757578</v>
      </c>
      <c r="BI38" s="3">
        <v>71.705426356589157</v>
      </c>
      <c r="BJ38" s="3">
        <v>68.309859154929569</v>
      </c>
      <c r="BK38" s="3">
        <v>63.605442176870753</v>
      </c>
      <c r="BL38" s="3">
        <v>63.945578231292522</v>
      </c>
      <c r="BM38" s="3">
        <v>66.428571428571431</v>
      </c>
      <c r="BN38" s="3">
        <v>72.51908396946564</v>
      </c>
      <c r="BO38" s="3">
        <v>69.199999999999989</v>
      </c>
      <c r="BP38" s="3">
        <v>65.357142857142861</v>
      </c>
      <c r="BQ38" s="3">
        <v>63.235294117647058</v>
      </c>
      <c r="BR38" s="3">
        <v>64.566929133858267</v>
      </c>
      <c r="BS38" s="3">
        <v>68.018018018018012</v>
      </c>
      <c r="BT38" s="3">
        <v>67.88990825688073</v>
      </c>
      <c r="BU38" s="3">
        <v>62.601626016260163</v>
      </c>
      <c r="BV38" s="3">
        <v>55.952380952380949</v>
      </c>
      <c r="BW38" s="3">
        <v>55.078125</v>
      </c>
      <c r="BX38" s="3">
        <v>53.030303030303031</v>
      </c>
      <c r="BY38" s="3">
        <v>52.734375</v>
      </c>
      <c r="BZ38" s="3">
        <v>50</v>
      </c>
      <c r="CA38" s="3">
        <v>51.339285714285708</v>
      </c>
      <c r="CB38" s="3">
        <v>53.608247422680414</v>
      </c>
      <c r="CC38" s="3">
        <v>54.49438202247191</v>
      </c>
      <c r="CD38" s="3">
        <v>61.881188118811885</v>
      </c>
      <c r="CE38" s="3">
        <v>59.900990099009903</v>
      </c>
      <c r="CF38" s="3">
        <v>58.333333333333336</v>
      </c>
      <c r="CG38" s="3">
        <v>52.717391304347828</v>
      </c>
      <c r="CH38" s="3">
        <v>56.315789473684205</v>
      </c>
      <c r="CI38" s="3">
        <v>58.673469387755105</v>
      </c>
      <c r="CJ38" s="3">
        <v>52.38095238095238</v>
      </c>
      <c r="CK38" s="3">
        <v>46.982758620689651</v>
      </c>
      <c r="CL38" s="3">
        <v>48.770491803278688</v>
      </c>
      <c r="CM38" s="3">
        <v>51.456310679611647</v>
      </c>
      <c r="CN38" s="3">
        <v>54.787234042553195</v>
      </c>
      <c r="CO38" s="3">
        <v>51.149425287356323</v>
      </c>
      <c r="CP38" s="3">
        <v>54.945054945054949</v>
      </c>
      <c r="CQ38" s="3">
        <v>54.069767441860463</v>
      </c>
      <c r="CR38" s="3">
        <v>55.056179775280896</v>
      </c>
      <c r="CS38" s="3">
        <v>51.25</v>
      </c>
      <c r="CT38" s="3">
        <v>54</v>
      </c>
      <c r="CU38" s="3">
        <v>55</v>
      </c>
      <c r="CV38" s="3">
        <v>57.65306122448979</v>
      </c>
      <c r="CW38" s="3">
        <v>56.310679611650485</v>
      </c>
      <c r="CX38" s="3">
        <v>55.140186915887853</v>
      </c>
      <c r="CY38" s="3">
        <v>49.065420560747661</v>
      </c>
      <c r="CZ38" s="3">
        <v>51.801801801801801</v>
      </c>
      <c r="DA38" s="3">
        <v>50</v>
      </c>
      <c r="DB38" s="3">
        <v>52.912621359223301</v>
      </c>
      <c r="DC38" s="3">
        <v>50.934579439252332</v>
      </c>
      <c r="DD38" s="3">
        <v>52.702702702702702</v>
      </c>
      <c r="DE38" s="3">
        <v>52.336448598130843</v>
      </c>
      <c r="DF38" s="3">
        <v>50.925925925925924</v>
      </c>
      <c r="DG38" s="3">
        <v>53.636363636363633</v>
      </c>
      <c r="DH38" s="3">
        <v>56.81818181818182</v>
      </c>
      <c r="DI38" s="3">
        <v>62.019230769230766</v>
      </c>
      <c r="DJ38" s="1">
        <v>54.6</v>
      </c>
      <c r="DK38" s="3">
        <v>48.98989898989899</v>
      </c>
      <c r="DL38" s="3">
        <v>44.811320754716981</v>
      </c>
      <c r="DM38" s="3">
        <v>50</v>
      </c>
      <c r="DN38" s="3">
        <v>57.870370370370367</v>
      </c>
      <c r="DO38" s="3">
        <v>58.510638297872333</v>
      </c>
      <c r="DP38" s="3">
        <v>53.191489361702125</v>
      </c>
      <c r="DQ38" s="3">
        <v>49.390243902439025</v>
      </c>
      <c r="DR38" s="3">
        <v>51.64835164835165</v>
      </c>
      <c r="DS38" s="3">
        <v>55.217391304347828</v>
      </c>
      <c r="DT38" s="3">
        <v>55.241935483870975</v>
      </c>
      <c r="DU38" s="1">
        <v>50.8</v>
      </c>
      <c r="DV38" s="3">
        <v>50.442477876106196</v>
      </c>
      <c r="DW38" s="53">
        <v>49.074074074074076</v>
      </c>
      <c r="DX38" s="53">
        <v>54.5</v>
      </c>
      <c r="DY38" s="3">
        <v>54.3</v>
      </c>
      <c r="DZ38" s="1">
        <v>55.4</v>
      </c>
      <c r="EA38" s="3">
        <v>53.086419753086417</v>
      </c>
      <c r="EB38" s="3">
        <v>50</v>
      </c>
      <c r="EC38" s="3">
        <v>44.117647058823529</v>
      </c>
      <c r="ED38" s="3">
        <v>40</v>
      </c>
      <c r="EE38" s="3">
        <v>42.660550458715598</v>
      </c>
      <c r="EF38" s="3">
        <v>47.596153846153847</v>
      </c>
      <c r="EG38" s="22">
        <v>44.3</v>
      </c>
      <c r="EH38" s="22">
        <v>28.301886792452834</v>
      </c>
      <c r="EI38" s="22">
        <v>42.622950819672127</v>
      </c>
      <c r="EJ38" s="22">
        <v>50.757575757575758</v>
      </c>
      <c r="EK38" s="22">
        <v>44.791666666666664</v>
      </c>
      <c r="EL38" s="22">
        <v>51.851851851851848</v>
      </c>
      <c r="EM38" s="3">
        <v>50.355871886121001</v>
      </c>
      <c r="EN38" s="3">
        <v>53.63636363636364</v>
      </c>
      <c r="EO38" s="3">
        <v>62.686567164179095</v>
      </c>
      <c r="EP38" s="3">
        <v>54.918032786885249</v>
      </c>
      <c r="EQ38" s="3">
        <v>58.974358974358978</v>
      </c>
      <c r="ER38" s="3">
        <v>59.813084112149525</v>
      </c>
      <c r="ES38" s="3">
        <v>61.25</v>
      </c>
      <c r="ET38" s="3">
        <v>60.714285714285708</v>
      </c>
      <c r="EU38" s="3">
        <v>60.984848484848484</v>
      </c>
      <c r="EV38" s="3">
        <v>64.0625</v>
      </c>
      <c r="EW38" s="3">
        <v>65.447154471544707</v>
      </c>
      <c r="EX38" s="3">
        <v>66.82692307692308</v>
      </c>
      <c r="EY38" s="3">
        <v>66.304347826086953</v>
      </c>
      <c r="EZ38" s="3">
        <v>67.088607594936704</v>
      </c>
      <c r="FA38" s="3">
        <v>68.055555555555571</v>
      </c>
      <c r="FB38" s="3">
        <v>65.131578947368425</v>
      </c>
      <c r="FC38" s="3">
        <v>65.540540540540547</v>
      </c>
      <c r="FD38" s="3">
        <v>60.555555555555557</v>
      </c>
      <c r="FE38" s="3">
        <v>56.521739130434781</v>
      </c>
      <c r="FF38" s="3">
        <v>50.561797752808985</v>
      </c>
      <c r="FG38" s="3">
        <v>56.410256410256409</v>
      </c>
      <c r="FH38" s="3">
        <v>57.926829268292678</v>
      </c>
      <c r="FI38" s="3">
        <v>61.458333333333329</v>
      </c>
      <c r="FJ38" s="3">
        <v>61.827956989247312</v>
      </c>
      <c r="FK38" s="3">
        <v>65.432098765432102</v>
      </c>
      <c r="FL38" s="3">
        <v>65.753424657534254</v>
      </c>
      <c r="FM38" s="3">
        <v>61.53846153846154</v>
      </c>
      <c r="FN38" s="3">
        <v>58.02469135802469</v>
      </c>
      <c r="FO38" s="3">
        <v>56.875</v>
      </c>
      <c r="FP38" s="3">
        <v>56.470588235294116</v>
      </c>
      <c r="FQ38" s="3">
        <v>59.868421052631575</v>
      </c>
      <c r="FR38" s="3">
        <v>58.108108108108112</v>
      </c>
      <c r="FS38" s="3">
        <v>61.475409836065566</v>
      </c>
      <c r="FT38" s="3">
        <v>57.936507936507937</v>
      </c>
      <c r="FU38" s="3">
        <v>58.333333333333329</v>
      </c>
      <c r="FV38" s="3">
        <v>50.943396226415103</v>
      </c>
      <c r="FW38" s="3">
        <v>47.777777777777771</v>
      </c>
      <c r="FX38" s="3">
        <v>52.222222222222214</v>
      </c>
      <c r="FY38" s="3">
        <v>55.882352941176464</v>
      </c>
      <c r="FZ38" s="3">
        <v>55.405405405405411</v>
      </c>
      <c r="GA38" s="3">
        <v>52.5</v>
      </c>
      <c r="GB38" s="3">
        <v>50</v>
      </c>
      <c r="GC38" s="3">
        <v>49.264705882352942</v>
      </c>
      <c r="GD38" s="3">
        <v>51.948051948051948</v>
      </c>
      <c r="GE38" s="3">
        <v>51.333333333333336</v>
      </c>
      <c r="GF38" s="3">
        <v>54.615384615384613</v>
      </c>
      <c r="GG38" s="3">
        <v>47.61904761904762</v>
      </c>
      <c r="GH38" s="3">
        <v>45.833333333333336</v>
      </c>
      <c r="GI38" s="3">
        <v>49.295774647887328</v>
      </c>
      <c r="GJ38" s="3">
        <v>52.307692307692307</v>
      </c>
      <c r="GK38" s="3">
        <v>53.703703703703695</v>
      </c>
      <c r="GL38" s="3">
        <v>55.454545454545453</v>
      </c>
      <c r="GM38" s="3">
        <v>53.125</v>
      </c>
      <c r="GN38" s="3">
        <v>58.208955223880594</v>
      </c>
      <c r="GO38" s="3">
        <v>54.098360655737707</v>
      </c>
      <c r="GP38" s="3">
        <v>56.024096385542173</v>
      </c>
      <c r="GQ38" s="3">
        <v>54.411764705882355</v>
      </c>
      <c r="GR38" s="3">
        <v>27.586206896551722</v>
      </c>
      <c r="GS38" s="3">
        <v>37.5</v>
      </c>
      <c r="GT38" s="3">
        <v>35.964912280701753</v>
      </c>
      <c r="GU38" s="3">
        <v>42.045454545454547</v>
      </c>
      <c r="GV38" s="3">
        <v>49.056603773584904</v>
      </c>
      <c r="GW38" s="3">
        <v>48.113207547169814</v>
      </c>
      <c r="GX38" s="3">
        <v>50.657894736842103</v>
      </c>
      <c r="GY38" s="3">
        <v>49.350649350649348</v>
      </c>
      <c r="GZ38" s="3">
        <v>52.352941176470594</v>
      </c>
      <c r="HA38" s="3">
        <v>52.678571428571431</v>
      </c>
      <c r="HB38" s="3">
        <v>53.63636363636364</v>
      </c>
      <c r="HC38" s="3">
        <v>51.639344262295083</v>
      </c>
      <c r="HD38" s="3">
        <v>50.74626865671641</v>
      </c>
      <c r="HE38" s="3">
        <v>50</v>
      </c>
      <c r="HF38" s="3">
        <v>47.297297297297298</v>
      </c>
      <c r="HG38" s="3">
        <v>51.785714285714278</v>
      </c>
      <c r="HH38" s="3">
        <v>52.5</v>
      </c>
      <c r="HI38" s="3">
        <v>56.756756756756758</v>
      </c>
      <c r="HJ38" s="3">
        <v>48.913043478260867</v>
      </c>
      <c r="HK38" s="3"/>
    </row>
    <row r="39" spans="1:219">
      <c r="A39" s="1" t="s">
        <v>74</v>
      </c>
      <c r="B39" s="7" t="s">
        <v>74</v>
      </c>
      <c r="C39" s="2" t="s">
        <v>31</v>
      </c>
      <c r="D39" s="3"/>
      <c r="E39" s="3"/>
      <c r="F39" s="3">
        <v>43.172690763052209</v>
      </c>
      <c r="G39" s="3">
        <v>52.981651376146786</v>
      </c>
      <c r="H39" s="3">
        <v>61.224489795918359</v>
      </c>
      <c r="I39" s="3">
        <v>60.613207547169814</v>
      </c>
      <c r="J39" s="3">
        <v>59.361702127659569</v>
      </c>
      <c r="K39" s="3">
        <v>65.418502202643168</v>
      </c>
      <c r="L39" s="3">
        <v>71.555555555555557</v>
      </c>
      <c r="M39" s="3">
        <v>70.975609756097555</v>
      </c>
      <c r="N39" s="3">
        <v>63.146551724137922</v>
      </c>
      <c r="O39" s="3">
        <v>64.503816793893137</v>
      </c>
      <c r="P39" s="3">
        <v>67.63565891472868</v>
      </c>
      <c r="Q39" s="3">
        <v>67.283950617283949</v>
      </c>
      <c r="R39" s="3">
        <v>71.06481481481481</v>
      </c>
      <c r="S39" s="3">
        <v>71.462264150943398</v>
      </c>
      <c r="T39" s="3">
        <v>68.396226415094333</v>
      </c>
      <c r="U39" s="3">
        <v>67.333333333333329</v>
      </c>
      <c r="V39" s="3">
        <v>66.521739130434781</v>
      </c>
      <c r="W39" s="3">
        <v>66.097560975609753</v>
      </c>
      <c r="X39" s="3">
        <v>72.162162162162161</v>
      </c>
      <c r="Y39" s="3">
        <v>75.347222222222214</v>
      </c>
      <c r="Z39" s="3">
        <v>69.718309859154928</v>
      </c>
      <c r="AA39" s="3">
        <v>69.651741293532339</v>
      </c>
      <c r="AB39" s="3">
        <v>71.25</v>
      </c>
      <c r="AC39" s="3">
        <v>73.54651162790698</v>
      </c>
      <c r="AD39" s="3">
        <v>74.850299401197603</v>
      </c>
      <c r="AE39" s="3">
        <v>74.848484848484844</v>
      </c>
      <c r="AF39" s="3">
        <v>74.293785310734464</v>
      </c>
      <c r="AG39" s="3">
        <v>74.519230769230774</v>
      </c>
      <c r="AH39" s="3">
        <v>74.879227053140085</v>
      </c>
      <c r="AI39" s="3">
        <v>74.425287356321832</v>
      </c>
      <c r="AJ39" s="3">
        <v>72.043010752688176</v>
      </c>
      <c r="AK39" s="3">
        <v>71.638655462184872</v>
      </c>
      <c r="AL39" s="3">
        <v>74.122807017543863</v>
      </c>
      <c r="AM39" s="3">
        <v>73.598130841121502</v>
      </c>
      <c r="AN39" s="3">
        <v>72.196261682242991</v>
      </c>
      <c r="AO39" s="3">
        <v>74.590163934426229</v>
      </c>
      <c r="AP39" s="3">
        <v>73.428571428571416</v>
      </c>
      <c r="AQ39" s="3">
        <v>71.787709497206706</v>
      </c>
      <c r="AR39" s="3">
        <v>72.9381443298969</v>
      </c>
      <c r="AS39" s="3">
        <v>70.25</v>
      </c>
      <c r="AT39" s="3">
        <v>67.819148936170222</v>
      </c>
      <c r="AU39" s="3">
        <v>71.15384615384616</v>
      </c>
      <c r="AV39" s="3">
        <v>72.033898305084747</v>
      </c>
      <c r="AW39" s="3">
        <v>68.699186991869922</v>
      </c>
      <c r="AX39" s="3">
        <v>65.691489361702125</v>
      </c>
      <c r="AY39" s="3">
        <v>70.388349514563103</v>
      </c>
      <c r="AZ39" s="3">
        <v>71.040723981900456</v>
      </c>
      <c r="BA39" s="3">
        <v>66.829268292682926</v>
      </c>
      <c r="BB39" s="3">
        <v>65.681818181818187</v>
      </c>
      <c r="BC39" s="3">
        <v>69.047619047619051</v>
      </c>
      <c r="BD39" s="3">
        <v>68.644067796610159</v>
      </c>
      <c r="BE39" s="3">
        <v>67.156862745098039</v>
      </c>
      <c r="BF39" s="3">
        <v>69.730941704035871</v>
      </c>
      <c r="BG39" s="3">
        <v>71.226415094339629</v>
      </c>
      <c r="BH39" s="3">
        <v>70.361990950226243</v>
      </c>
      <c r="BI39" s="3">
        <v>71.888412017167383</v>
      </c>
      <c r="BJ39" s="3">
        <v>70.553359683794469</v>
      </c>
      <c r="BK39" s="3">
        <v>67.450980392156865</v>
      </c>
      <c r="BL39" s="3">
        <v>70.661157024793383</v>
      </c>
      <c r="BM39" s="3">
        <v>73.287671232876704</v>
      </c>
      <c r="BN39" s="3">
        <v>71.32352941176471</v>
      </c>
      <c r="BO39" s="3">
        <v>72.64150943396227</v>
      </c>
      <c r="BP39" s="3">
        <v>72.850678733031671</v>
      </c>
      <c r="BQ39" s="3">
        <v>69.767441860465112</v>
      </c>
      <c r="BR39" s="3">
        <v>71.800947867298575</v>
      </c>
      <c r="BS39" s="3">
        <v>74.065420560747668</v>
      </c>
      <c r="BT39" s="3">
        <v>74.264705882352942</v>
      </c>
      <c r="BU39" s="3">
        <v>72.660098522167488</v>
      </c>
      <c r="BV39" s="3">
        <v>66.203703703703695</v>
      </c>
      <c r="BW39" s="3">
        <v>54.791666666666664</v>
      </c>
      <c r="BX39" s="3">
        <v>48.2</v>
      </c>
      <c r="BY39" s="3">
        <v>48.101265822784811</v>
      </c>
      <c r="BZ39" s="3">
        <v>47.008547008547012</v>
      </c>
      <c r="CA39" s="3">
        <v>45.726495726495727</v>
      </c>
      <c r="CB39" s="3">
        <v>44.291338582677163</v>
      </c>
      <c r="CC39" s="3">
        <v>43.888888888888886</v>
      </c>
      <c r="CD39" s="3">
        <v>40.397350993377486</v>
      </c>
      <c r="CE39" s="3">
        <v>34.007352941176471</v>
      </c>
      <c r="CF39" s="3">
        <v>36.136363636363633</v>
      </c>
      <c r="CG39" s="3">
        <v>37.351778656126484</v>
      </c>
      <c r="CH39" s="3">
        <v>33.07692307692308</v>
      </c>
      <c r="CI39" s="3">
        <v>28.846153846153847</v>
      </c>
      <c r="CJ39" s="3">
        <v>26.680672268907564</v>
      </c>
      <c r="CK39" s="3">
        <v>26.470588235294116</v>
      </c>
      <c r="CL39" s="3">
        <v>28.643216080402013</v>
      </c>
      <c r="CM39" s="3">
        <v>34.633027522935777</v>
      </c>
      <c r="CN39" s="3">
        <v>42.543859649122808</v>
      </c>
      <c r="CO39" s="3">
        <v>46.744186046511629</v>
      </c>
      <c r="CP39" s="3">
        <v>45.572916666666664</v>
      </c>
      <c r="CQ39" s="3">
        <v>47.093023255813954</v>
      </c>
      <c r="CR39" s="3">
        <v>41.494845360824741</v>
      </c>
      <c r="CS39" s="3">
        <v>37.280701754385966</v>
      </c>
      <c r="CT39" s="3">
        <v>43.39622641509434</v>
      </c>
      <c r="CU39" s="3">
        <v>47.245762711864408</v>
      </c>
      <c r="CV39" s="3">
        <v>49.816849816849818</v>
      </c>
      <c r="CW39" s="3">
        <v>55.508474576271183</v>
      </c>
      <c r="CX39" s="3">
        <v>57.948717948717956</v>
      </c>
      <c r="CY39" s="3">
        <v>61.881188118811878</v>
      </c>
      <c r="CZ39" s="3">
        <v>61.666666666666657</v>
      </c>
      <c r="DA39" s="3">
        <v>57.323232323232325</v>
      </c>
      <c r="DB39" s="3">
        <v>57.795698924731177</v>
      </c>
      <c r="DC39" s="3">
        <v>57.655502392344502</v>
      </c>
      <c r="DD39" s="3">
        <v>55.227272727272734</v>
      </c>
      <c r="DE39" s="3">
        <v>56.188118811881189</v>
      </c>
      <c r="DF39" s="3">
        <v>60.091743119266056</v>
      </c>
      <c r="DG39" s="3">
        <v>59.42622950819672</v>
      </c>
      <c r="DH39" s="3">
        <v>56.25</v>
      </c>
      <c r="DI39" s="3">
        <v>56.25</v>
      </c>
      <c r="DJ39" s="1">
        <v>54.7</v>
      </c>
      <c r="DK39" s="3">
        <v>53.225806451612911</v>
      </c>
      <c r="DL39" s="3">
        <v>56.544502617801044</v>
      </c>
      <c r="DM39" s="3">
        <v>55.777777777777771</v>
      </c>
      <c r="DN39" s="3">
        <v>53.940886699507388</v>
      </c>
      <c r="DO39" s="3">
        <v>54.761904761904766</v>
      </c>
      <c r="DP39" s="3">
        <v>53.086419753086417</v>
      </c>
      <c r="DQ39" s="3">
        <v>53.846153846153847</v>
      </c>
      <c r="DR39" s="3">
        <v>45.111111111111114</v>
      </c>
      <c r="DS39" s="3">
        <v>37.5</v>
      </c>
      <c r="DT39" s="3">
        <v>40.267175572519079</v>
      </c>
      <c r="DU39" s="1">
        <v>42.1</v>
      </c>
      <c r="DV39" s="3">
        <v>44.088669950738918</v>
      </c>
      <c r="DW39" s="53">
        <v>51.834862385321102</v>
      </c>
      <c r="DX39" s="53">
        <v>58.986175115207374</v>
      </c>
      <c r="DY39" s="3">
        <v>57.2</v>
      </c>
      <c r="DZ39" s="1">
        <v>54.3</v>
      </c>
      <c r="EA39" s="3">
        <v>54.069767441860463</v>
      </c>
      <c r="EB39" s="3">
        <v>53.645833333333329</v>
      </c>
      <c r="EC39" s="3">
        <v>44.748858447488587</v>
      </c>
      <c r="ED39" s="3">
        <v>38.28451882845188</v>
      </c>
      <c r="EE39" s="3">
        <v>36.988847583643121</v>
      </c>
      <c r="EF39" s="3">
        <v>39.591078066914498</v>
      </c>
      <c r="EG39" s="22">
        <v>31</v>
      </c>
      <c r="EH39" s="22">
        <v>26.19047619047619</v>
      </c>
      <c r="EI39" s="22">
        <v>36.813186813186817</v>
      </c>
      <c r="EJ39" s="22">
        <v>46.713615023474176</v>
      </c>
      <c r="EK39" s="22">
        <v>55.343511450381676</v>
      </c>
      <c r="EL39" s="22">
        <v>55.487804878048777</v>
      </c>
      <c r="EM39" s="3">
        <v>48.56972586412396</v>
      </c>
      <c r="EN39" s="3">
        <v>56.906614785992218</v>
      </c>
      <c r="EO39" s="3">
        <v>61.148648648648646</v>
      </c>
      <c r="EP39" s="3">
        <v>60.897435897435884</v>
      </c>
      <c r="EQ39" s="3">
        <v>55.135135135135144</v>
      </c>
      <c r="ER39" s="3">
        <v>51.007556675062972</v>
      </c>
      <c r="ES39" s="3">
        <v>51.481481481481481</v>
      </c>
      <c r="ET39" s="3">
        <v>56.327543424317611</v>
      </c>
      <c r="EU39" s="3">
        <v>58.80952380952381</v>
      </c>
      <c r="EV39" s="3">
        <v>60.757946210268955</v>
      </c>
      <c r="EW39" s="3">
        <v>58.753315649867375</v>
      </c>
      <c r="EX39" s="3">
        <v>61.80555555555555</v>
      </c>
      <c r="EY39" s="3">
        <v>64.199395770392755</v>
      </c>
      <c r="EZ39" s="3">
        <v>68.870967741935488</v>
      </c>
      <c r="FA39" s="3">
        <v>70</v>
      </c>
      <c r="FB39" s="3">
        <v>64.406779661016941</v>
      </c>
      <c r="FC39" s="3">
        <v>60.620915032679733</v>
      </c>
      <c r="FD39" s="3">
        <v>58.868501529051997</v>
      </c>
      <c r="FE39" s="3">
        <v>61.196319018404907</v>
      </c>
      <c r="FF39" s="3">
        <v>61.739130434782609</v>
      </c>
      <c r="FG39" s="3">
        <v>60.9375</v>
      </c>
      <c r="FH39" s="3">
        <v>61.694915254237287</v>
      </c>
      <c r="FI39" s="3">
        <v>64.568345323740999</v>
      </c>
      <c r="FJ39" s="3">
        <v>65.371024734982342</v>
      </c>
      <c r="FK39" s="3">
        <v>63.843648208469062</v>
      </c>
      <c r="FL39" s="3">
        <v>59.246575342465761</v>
      </c>
      <c r="FM39" s="3">
        <v>56.037735849056602</v>
      </c>
      <c r="FN39" s="3">
        <v>49.788135593220339</v>
      </c>
      <c r="FO39" s="3">
        <v>51.260504201680675</v>
      </c>
      <c r="FP39" s="3">
        <v>50</v>
      </c>
      <c r="FQ39" s="3">
        <v>53.057553956834532</v>
      </c>
      <c r="FR39" s="3">
        <v>51.286764705882355</v>
      </c>
      <c r="FS39" s="3">
        <v>52.631578947368425</v>
      </c>
      <c r="FT39" s="3">
        <v>53.556485355648533</v>
      </c>
      <c r="FU39" s="3">
        <v>55.066079295154189</v>
      </c>
      <c r="FV39" s="3">
        <v>57.20930232558139</v>
      </c>
      <c r="FW39" s="3">
        <v>56.481481481481481</v>
      </c>
      <c r="FX39" s="3">
        <v>59.154929577464792</v>
      </c>
      <c r="FY39" s="3">
        <v>59.405940594059416</v>
      </c>
      <c r="FZ39" s="3">
        <v>55.053191489361708</v>
      </c>
      <c r="GA39" s="3">
        <v>48.167539267015712</v>
      </c>
      <c r="GB39" s="3">
        <v>45.75</v>
      </c>
      <c r="GC39" s="3">
        <v>50</v>
      </c>
      <c r="GD39" s="3">
        <v>49.53051643192488</v>
      </c>
      <c r="GE39" s="3">
        <v>53.679653679653683</v>
      </c>
      <c r="GF39" s="3">
        <v>50.42194092827004</v>
      </c>
      <c r="GG39" s="3">
        <v>50.790513833992094</v>
      </c>
      <c r="GH39" s="3">
        <v>49.786324786324791</v>
      </c>
      <c r="GI39" s="3">
        <v>53.389830508474581</v>
      </c>
      <c r="GJ39" s="3">
        <v>57.524271844660191</v>
      </c>
      <c r="GK39" s="3">
        <v>55.555555555555557</v>
      </c>
      <c r="GL39" s="3">
        <v>55.851063829787236</v>
      </c>
      <c r="GM39" s="3">
        <v>57.75</v>
      </c>
      <c r="GN39" s="3">
        <v>60.493827160493822</v>
      </c>
      <c r="GO39" s="3">
        <v>61.111111111111107</v>
      </c>
      <c r="GP39" s="3">
        <v>60.89108910891089</v>
      </c>
      <c r="GQ39" s="3">
        <v>57.249070631970255</v>
      </c>
      <c r="GR39" s="3">
        <v>25.170068027210885</v>
      </c>
      <c r="GS39" s="3">
        <v>37.931034482758619</v>
      </c>
      <c r="GT39" s="3">
        <v>41.77215189873418</v>
      </c>
      <c r="GU39" s="3">
        <v>47</v>
      </c>
      <c r="GV39" s="3">
        <v>56.395348837209305</v>
      </c>
      <c r="GW39" s="3">
        <v>47.872340425531917</v>
      </c>
      <c r="GX39" s="3">
        <v>53.75</v>
      </c>
      <c r="GY39" s="3">
        <v>46.527777777777779</v>
      </c>
      <c r="GZ39" s="3">
        <v>55.128205128205131</v>
      </c>
      <c r="HA39" s="3">
        <v>60.57692307692308</v>
      </c>
      <c r="HB39" s="3">
        <v>55.52995391705069</v>
      </c>
      <c r="HC39" s="3">
        <v>57.317073170731717</v>
      </c>
      <c r="HD39" s="3">
        <v>55.088495575221245</v>
      </c>
      <c r="HE39" s="3">
        <v>58.285714285714285</v>
      </c>
      <c r="HF39" s="3">
        <v>55.900621118012417</v>
      </c>
      <c r="HG39" s="3">
        <v>57.042253521126753</v>
      </c>
      <c r="HH39" s="3">
        <v>54.437869822485204</v>
      </c>
      <c r="HI39" s="3">
        <v>54.575163398692816</v>
      </c>
      <c r="HJ39" s="3">
        <v>52.30263157894737</v>
      </c>
      <c r="HK39" s="3"/>
    </row>
    <row r="40" spans="1:219">
      <c r="A40" s="1" t="s">
        <v>75</v>
      </c>
      <c r="B40" s="7" t="s">
        <v>76</v>
      </c>
      <c r="C40" s="2" t="s">
        <v>31</v>
      </c>
      <c r="D40" s="3"/>
      <c r="E40" s="3"/>
      <c r="F40" s="3">
        <v>48.262032085561501</v>
      </c>
      <c r="G40" s="3">
        <v>53.623188405797102</v>
      </c>
      <c r="H40" s="3">
        <v>62.24188790560472</v>
      </c>
      <c r="I40" s="3">
        <v>62.988826815642454</v>
      </c>
      <c r="J40" s="3">
        <v>63.25</v>
      </c>
      <c r="K40" s="3">
        <v>64.516129032258064</v>
      </c>
      <c r="L40" s="3">
        <v>67.525773195876297</v>
      </c>
      <c r="M40" s="3">
        <v>70.611702127659584</v>
      </c>
      <c r="N40" s="3">
        <v>71.705426356589157</v>
      </c>
      <c r="O40" s="3">
        <v>71.695760598503739</v>
      </c>
      <c r="P40" s="3">
        <v>68.995098039215691</v>
      </c>
      <c r="Q40" s="3">
        <v>69.005102040816325</v>
      </c>
      <c r="R40" s="3">
        <v>69.480519480519476</v>
      </c>
      <c r="S40" s="3">
        <v>71.143617021276597</v>
      </c>
      <c r="T40" s="3">
        <v>72.066326530612244</v>
      </c>
      <c r="U40" s="3">
        <v>70.761670761670757</v>
      </c>
      <c r="V40" s="3">
        <v>67.341772151898738</v>
      </c>
      <c r="W40" s="3">
        <v>64.854111405835539</v>
      </c>
      <c r="X40" s="3">
        <v>65.78171091445428</v>
      </c>
      <c r="Y40" s="3">
        <v>66.862170087976537</v>
      </c>
      <c r="Z40" s="3">
        <v>69.171779141104295</v>
      </c>
      <c r="AA40" s="3">
        <v>68.20809248554913</v>
      </c>
      <c r="AB40" s="3">
        <v>70.494186046511629</v>
      </c>
      <c r="AC40" s="3">
        <v>70.977011494252878</v>
      </c>
      <c r="AD40" s="3">
        <v>71.976401179941007</v>
      </c>
      <c r="AE40" s="3">
        <v>74.074074074074076</v>
      </c>
      <c r="AF40" s="3">
        <v>71.524064171123001</v>
      </c>
      <c r="AG40" s="3">
        <v>70.243902439024396</v>
      </c>
      <c r="AH40" s="3">
        <v>65.412621359223294</v>
      </c>
      <c r="AI40" s="3">
        <v>65.563725490196077</v>
      </c>
      <c r="AJ40" s="3">
        <v>65.414507772020727</v>
      </c>
      <c r="AK40" s="3">
        <v>67.523364485981304</v>
      </c>
      <c r="AL40" s="3">
        <v>68.141592920353986</v>
      </c>
      <c r="AM40" s="3">
        <v>68.27354260089686</v>
      </c>
      <c r="AN40" s="3">
        <v>66.580310880829018</v>
      </c>
      <c r="AO40" s="3">
        <v>65.78947368421052</v>
      </c>
      <c r="AP40" s="3">
        <v>65</v>
      </c>
      <c r="AQ40" s="3">
        <v>67.682926829268283</v>
      </c>
      <c r="AR40" s="3">
        <v>66.133720930232556</v>
      </c>
      <c r="AS40" s="3">
        <v>63.011695906432749</v>
      </c>
      <c r="AT40" s="3">
        <v>58.611111111111114</v>
      </c>
      <c r="AU40" s="3">
        <v>58.640226628895192</v>
      </c>
      <c r="AV40" s="3">
        <v>62.984054669703866</v>
      </c>
      <c r="AW40" s="3">
        <v>66.776315789473685</v>
      </c>
      <c r="AX40" s="3">
        <v>66.098081023454156</v>
      </c>
      <c r="AY40" s="3">
        <v>63.867684478371501</v>
      </c>
      <c r="AZ40" s="3">
        <v>64.751958224543088</v>
      </c>
      <c r="BA40" s="3">
        <v>65.625</v>
      </c>
      <c r="BB40" s="3">
        <v>67.804878048780495</v>
      </c>
      <c r="BC40" s="3">
        <v>65.011547344110852</v>
      </c>
      <c r="BD40" s="3">
        <v>65.831663326653313</v>
      </c>
      <c r="BE40" s="3">
        <v>65.139442231075691</v>
      </c>
      <c r="BF40" s="3">
        <v>66.80412371134021</v>
      </c>
      <c r="BG40" s="3">
        <v>68.554216867469876</v>
      </c>
      <c r="BH40" s="3">
        <v>70.984455958549219</v>
      </c>
      <c r="BI40" s="3">
        <v>72.35872235872236</v>
      </c>
      <c r="BJ40" s="3">
        <v>72.650602409638552</v>
      </c>
      <c r="BK40" s="3">
        <v>71.925754060324834</v>
      </c>
      <c r="BL40" s="3">
        <v>71.63120567375887</v>
      </c>
      <c r="BM40" s="3">
        <v>71.30952380952381</v>
      </c>
      <c r="BN40" s="3">
        <v>71.804511278195491</v>
      </c>
      <c r="BO40" s="3">
        <v>73.901098901098891</v>
      </c>
      <c r="BP40" s="3">
        <v>72.910662824207492</v>
      </c>
      <c r="BQ40" s="3">
        <v>71.763085399449039</v>
      </c>
      <c r="BR40" s="3">
        <v>69.701086956521735</v>
      </c>
      <c r="BS40" s="3">
        <v>71.075581395348834</v>
      </c>
      <c r="BT40" s="3">
        <v>72</v>
      </c>
      <c r="BU40" s="3">
        <v>73.833333333333343</v>
      </c>
      <c r="BV40" s="3">
        <v>72.402597402597394</v>
      </c>
      <c r="BW40" s="3">
        <v>71.681415929203538</v>
      </c>
      <c r="BX40" s="3">
        <v>69.061583577712611</v>
      </c>
      <c r="BY40" s="3">
        <v>70.353982300884951</v>
      </c>
      <c r="BZ40" s="3">
        <v>71.884984025559106</v>
      </c>
      <c r="CA40" s="3">
        <v>73.529411764705884</v>
      </c>
      <c r="CB40" s="3">
        <v>71.762589928057551</v>
      </c>
      <c r="CC40" s="3">
        <v>67.491166077738512</v>
      </c>
      <c r="CD40" s="3">
        <v>64.14473684210526</v>
      </c>
      <c r="CE40" s="3">
        <v>62.931034482758619</v>
      </c>
      <c r="CF40" s="3">
        <v>65.674603174603178</v>
      </c>
      <c r="CG40" s="3">
        <v>66.592920353982308</v>
      </c>
      <c r="CH40" s="3">
        <v>65.869565217391298</v>
      </c>
      <c r="CI40" s="3">
        <v>62.815126050420162</v>
      </c>
      <c r="CJ40" s="3">
        <v>61.13636363636364</v>
      </c>
      <c r="CK40" s="3">
        <v>62.5</v>
      </c>
      <c r="CL40" s="3">
        <v>65.401785714285722</v>
      </c>
      <c r="CM40" s="3">
        <v>67.136150234741791</v>
      </c>
      <c r="CN40" s="3">
        <v>69.25</v>
      </c>
      <c r="CO40" s="3">
        <v>66.421568627450981</v>
      </c>
      <c r="CP40" s="3">
        <v>65.625</v>
      </c>
      <c r="CQ40" s="3">
        <v>63.317757009345797</v>
      </c>
      <c r="CR40" s="3">
        <v>65.533980582524265</v>
      </c>
      <c r="CS40" s="3">
        <v>68.965517241379303</v>
      </c>
      <c r="CT40" s="3">
        <v>69.473684210526315</v>
      </c>
      <c r="CU40" s="3">
        <v>65.22727272727272</v>
      </c>
      <c r="CV40" s="3">
        <v>63.736263736263737</v>
      </c>
      <c r="CW40" s="3">
        <v>64.912280701754383</v>
      </c>
      <c r="CX40" s="3">
        <v>67.13147410358566</v>
      </c>
      <c r="CY40" s="3">
        <v>69.402985074626855</v>
      </c>
      <c r="CZ40" s="3">
        <v>69.487179487179489</v>
      </c>
      <c r="DA40" s="3">
        <v>65.876777251184834</v>
      </c>
      <c r="DB40" s="3">
        <v>63.349514563106794</v>
      </c>
      <c r="DC40" s="3">
        <v>59.905660377358487</v>
      </c>
      <c r="DD40" s="3">
        <v>61.904761904761912</v>
      </c>
      <c r="DE40" s="3">
        <v>60.840707964601762</v>
      </c>
      <c r="DF40" s="3">
        <v>64.252336448598129</v>
      </c>
      <c r="DG40" s="3">
        <v>66.666666666666657</v>
      </c>
      <c r="DH40" s="3">
        <v>69.527896995708161</v>
      </c>
      <c r="DI40" s="3">
        <v>65.944881889763778</v>
      </c>
      <c r="DJ40" s="1">
        <v>61.4</v>
      </c>
      <c r="DK40" s="3">
        <v>58.760683760683762</v>
      </c>
      <c r="DL40" s="3">
        <v>58.75</v>
      </c>
      <c r="DM40" s="3">
        <v>56.072874493927124</v>
      </c>
      <c r="DN40" s="3">
        <v>55.871212121212125</v>
      </c>
      <c r="DO40" s="3">
        <v>55.882352941176478</v>
      </c>
      <c r="DP40" s="3">
        <v>61.453744493392072</v>
      </c>
      <c r="DQ40" s="3">
        <v>63.084112149532714</v>
      </c>
      <c r="DR40" s="3">
        <v>60.085836909871233</v>
      </c>
      <c r="DS40" s="3">
        <v>57.279693486590034</v>
      </c>
      <c r="DT40" s="3">
        <v>55.376344086021504</v>
      </c>
      <c r="DU40" s="1">
        <v>55.9</v>
      </c>
      <c r="DV40" s="3">
        <v>55.490196078431367</v>
      </c>
      <c r="DW40" s="53">
        <v>53.086419753086417</v>
      </c>
      <c r="DX40" s="53">
        <v>53.75</v>
      </c>
      <c r="DY40" s="3">
        <v>53.3</v>
      </c>
      <c r="DZ40" s="1">
        <v>55.3</v>
      </c>
      <c r="EA40" s="3">
        <v>53.086419753086417</v>
      </c>
      <c r="EB40" s="3">
        <v>52.801724137931032</v>
      </c>
      <c r="EC40" s="3">
        <v>52.320675105485229</v>
      </c>
      <c r="ED40" s="3">
        <v>55.150214592274679</v>
      </c>
      <c r="EE40" s="3">
        <v>56.439393939393938</v>
      </c>
      <c r="EF40" s="3">
        <v>56.205673758865252</v>
      </c>
      <c r="EG40" s="22">
        <v>44.8</v>
      </c>
      <c r="EH40" s="22">
        <v>28.846153846153847</v>
      </c>
      <c r="EI40" s="22">
        <v>37.771739130434781</v>
      </c>
      <c r="EJ40" s="22">
        <v>45.989304812834227</v>
      </c>
      <c r="EK40" s="22">
        <v>56.730769230769226</v>
      </c>
      <c r="EL40" s="22">
        <v>52.702702702702702</v>
      </c>
      <c r="EM40" s="3">
        <v>48.998822143698476</v>
      </c>
      <c r="EN40" s="3">
        <v>55.187835420393561</v>
      </c>
      <c r="EO40" s="3">
        <v>56.487341772151893</v>
      </c>
      <c r="EP40" s="3">
        <v>59.016393442622949</v>
      </c>
      <c r="EQ40" s="3">
        <v>59.968847352024916</v>
      </c>
      <c r="ER40" s="3">
        <v>61.730205278592365</v>
      </c>
      <c r="ES40" s="3">
        <v>60.46875</v>
      </c>
      <c r="ET40" s="3">
        <v>61.550151975683889</v>
      </c>
      <c r="EU40" s="3">
        <v>62.790697674418603</v>
      </c>
      <c r="EV40" s="3">
        <v>67.217630853994493</v>
      </c>
      <c r="EW40" s="3">
        <v>69.126506024096386</v>
      </c>
      <c r="EX40" s="3">
        <v>67.857142857142861</v>
      </c>
      <c r="EY40" s="3">
        <v>68.637992831541212</v>
      </c>
      <c r="EZ40" s="3">
        <v>69.807692307692321</v>
      </c>
      <c r="FA40" s="3">
        <v>72.200772200772207</v>
      </c>
      <c r="FB40" s="3">
        <v>66.666666666666671</v>
      </c>
      <c r="FC40" s="3">
        <v>64.332247557003257</v>
      </c>
      <c r="FD40" s="3">
        <v>63.132911392405063</v>
      </c>
      <c r="FE40" s="3">
        <v>63.696369636963695</v>
      </c>
      <c r="FF40" s="3">
        <v>59.302325581395344</v>
      </c>
      <c r="FG40" s="3">
        <v>59.339080459770116</v>
      </c>
      <c r="FH40" s="3">
        <v>59.356725146198826</v>
      </c>
      <c r="FI40" s="3">
        <v>64.376996805111816</v>
      </c>
      <c r="FJ40" s="3">
        <v>62.367491166077741</v>
      </c>
      <c r="FK40" s="3">
        <v>60.638297872340424</v>
      </c>
      <c r="FL40" s="3">
        <v>54.681647940074896</v>
      </c>
      <c r="FM40" s="3">
        <v>50.566037735849051</v>
      </c>
      <c r="FN40" s="3">
        <v>48.814229249011859</v>
      </c>
      <c r="FO40" s="3">
        <v>49.425287356321839</v>
      </c>
      <c r="FP40" s="3">
        <v>50.555555555555557</v>
      </c>
      <c r="FQ40" s="3">
        <v>47.254901960784309</v>
      </c>
      <c r="FR40" s="3">
        <v>46.487603305785129</v>
      </c>
      <c r="FS40" s="3">
        <v>48.888888888888886</v>
      </c>
      <c r="FT40" s="3">
        <v>54.166666666666671</v>
      </c>
      <c r="FU40" s="3">
        <v>57.826086956521742</v>
      </c>
      <c r="FV40" s="3">
        <v>58.144796380090497</v>
      </c>
      <c r="FW40" s="3">
        <v>54.694835680751176</v>
      </c>
      <c r="FX40" s="3">
        <v>54.611650485436897</v>
      </c>
      <c r="FY40" s="3">
        <v>53.971962616822424</v>
      </c>
      <c r="FZ40" s="3">
        <v>56.585365853658537</v>
      </c>
      <c r="GA40" s="3">
        <v>54.56989247311828</v>
      </c>
      <c r="GB40" s="3">
        <v>51.020408163265301</v>
      </c>
      <c r="GC40" s="3">
        <v>48.139534883720927</v>
      </c>
      <c r="GD40" s="3">
        <v>49.369747899159663</v>
      </c>
      <c r="GE40" s="3">
        <v>52.916666666666664</v>
      </c>
      <c r="GF40" s="3">
        <v>53.909465020576135</v>
      </c>
      <c r="GG40" s="3">
        <v>52.459016393442624</v>
      </c>
      <c r="GH40" s="3">
        <v>53.879310344827587</v>
      </c>
      <c r="GI40" s="3">
        <v>54.956896551724135</v>
      </c>
      <c r="GJ40" s="3">
        <v>56.930693069306926</v>
      </c>
      <c r="GK40" s="3">
        <v>55.820105820105816</v>
      </c>
      <c r="GL40" s="3">
        <v>54.615384615384613</v>
      </c>
      <c r="GM40" s="3">
        <v>56.459330143540669</v>
      </c>
      <c r="GN40" s="3">
        <v>55.421686746987959</v>
      </c>
      <c r="GO40" s="3">
        <v>57.236842105263165</v>
      </c>
      <c r="GP40" s="3">
        <v>52.842809364548494</v>
      </c>
      <c r="GQ40" s="3">
        <v>49.173553719008268</v>
      </c>
      <c r="GR40" s="3">
        <v>29.06976744186046</v>
      </c>
      <c r="GS40" s="3">
        <v>35.869565217391305</v>
      </c>
      <c r="GT40" s="3">
        <v>38.349514563106787</v>
      </c>
      <c r="GU40" s="3">
        <v>54.255319148936174</v>
      </c>
      <c r="GV40" s="3">
        <v>48.936170212765958</v>
      </c>
      <c r="GW40" s="3">
        <v>41.666666666666664</v>
      </c>
      <c r="GX40" s="3">
        <v>45.294117647058819</v>
      </c>
      <c r="GY40" s="3">
        <v>45.714285714285715</v>
      </c>
      <c r="GZ40" s="3">
        <v>52.439024390243901</v>
      </c>
      <c r="HA40" s="3">
        <v>67.441860465116278</v>
      </c>
      <c r="HB40" s="3">
        <v>56.981981981981974</v>
      </c>
      <c r="HC40" s="3">
        <v>61.190476190476197</v>
      </c>
      <c r="HD40" s="3">
        <v>57.692307692307701</v>
      </c>
      <c r="HE40" s="3">
        <v>56.451612903225801</v>
      </c>
      <c r="HF40" s="3">
        <v>50.728155339805824</v>
      </c>
      <c r="HG40" s="3">
        <v>48.447204968944099</v>
      </c>
      <c r="HH40" s="3">
        <v>52.736318407960205</v>
      </c>
      <c r="HI40" s="3">
        <v>56.711409395973156</v>
      </c>
      <c r="HJ40" s="3">
        <v>54.166666666666664</v>
      </c>
      <c r="HK40" s="3"/>
    </row>
    <row r="41" spans="1:219">
      <c r="DO41" s="3"/>
      <c r="EG41" s="21"/>
      <c r="EH41" s="21"/>
      <c r="EI41" s="21"/>
      <c r="EJ41" s="21"/>
      <c r="EK41" s="22"/>
      <c r="EL41" s="22"/>
      <c r="EQ41" s="3"/>
      <c r="ER41" s="3"/>
      <c r="ES41" s="3"/>
      <c r="ET41" s="3"/>
      <c r="EU41" s="3"/>
      <c r="EV41" s="3"/>
      <c r="EW41" s="3"/>
      <c r="EX41" s="3"/>
      <c r="EY41" s="3"/>
      <c r="EZ41" s="3"/>
      <c r="FA41" s="3"/>
      <c r="FB41" s="3"/>
      <c r="FC41" s="3"/>
      <c r="FD41" s="3"/>
      <c r="FE41" s="3"/>
      <c r="FF41" s="3"/>
      <c r="FG41" s="3"/>
      <c r="FO41" s="3"/>
      <c r="FP41" s="3"/>
      <c r="HK41" s="3"/>
    </row>
    <row r="42" spans="1:219" ht="20.8" customHeight="1">
      <c r="A42" s="45" t="s">
        <v>77</v>
      </c>
      <c r="B42" s="45"/>
      <c r="DO42" s="3"/>
      <c r="EG42" s="21"/>
      <c r="EH42" s="21"/>
      <c r="EI42" s="21"/>
      <c r="EJ42" s="21"/>
      <c r="EK42" s="22"/>
      <c r="EL42" s="22"/>
      <c r="EQ42" s="3"/>
      <c r="ER42" s="3"/>
      <c r="ES42" s="3"/>
      <c r="ET42" s="3"/>
      <c r="EU42" s="3"/>
      <c r="EV42" s="3"/>
      <c r="EW42" s="3"/>
      <c r="EX42" s="3"/>
      <c r="EY42" s="3"/>
      <c r="EZ42" s="3"/>
      <c r="FA42" s="3"/>
      <c r="FB42" s="3"/>
      <c r="FC42" s="3"/>
      <c r="FD42" s="3"/>
      <c r="FE42" s="3"/>
      <c r="FF42" s="3"/>
      <c r="FG42" s="3"/>
      <c r="FO42" s="3"/>
      <c r="FP42" s="3"/>
      <c r="GR42" s="51" t="s">
        <v>23</v>
      </c>
      <c r="GS42" s="49" t="s">
        <v>24</v>
      </c>
      <c r="GT42" s="49" t="s">
        <v>78</v>
      </c>
      <c r="GU42" s="49" t="s">
        <v>79</v>
      </c>
      <c r="GV42" s="49" t="s">
        <v>79</v>
      </c>
      <c r="GW42" s="49" t="s">
        <v>79</v>
      </c>
      <c r="GX42" s="49" t="s">
        <v>79</v>
      </c>
      <c r="GY42" s="49" t="s">
        <v>27</v>
      </c>
      <c r="GZ42" s="49" t="s">
        <v>27</v>
      </c>
      <c r="HA42" s="49" t="s">
        <v>28</v>
      </c>
      <c r="HB42" s="49" t="s">
        <v>29</v>
      </c>
      <c r="HC42" s="49" t="s">
        <v>29</v>
      </c>
      <c r="HD42" s="49" t="s">
        <v>29</v>
      </c>
      <c r="HE42" s="49" t="s">
        <v>29</v>
      </c>
      <c r="HF42" s="49" t="s">
        <v>29</v>
      </c>
      <c r="HG42" s="49" t="s">
        <v>29</v>
      </c>
      <c r="HH42" s="49" t="s">
        <v>29</v>
      </c>
      <c r="HI42" s="49" t="s">
        <v>29</v>
      </c>
      <c r="HJ42" s="49" t="s">
        <v>29</v>
      </c>
      <c r="HK42" s="3"/>
    </row>
    <row r="43" spans="1:219">
      <c r="A43" s="1" t="s">
        <v>30</v>
      </c>
      <c r="B43" s="7" t="s">
        <v>30</v>
      </c>
      <c r="C43" s="2" t="s">
        <v>31</v>
      </c>
      <c r="D43" s="50"/>
      <c r="E43" s="50"/>
      <c r="F43" s="50">
        <v>43.197278911564631</v>
      </c>
      <c r="G43" s="50">
        <v>47.154471544715449</v>
      </c>
      <c r="H43" s="50">
        <v>50</v>
      </c>
      <c r="I43" s="50">
        <v>48.936170212765958</v>
      </c>
      <c r="J43" s="50">
        <v>44.329896907216494</v>
      </c>
      <c r="K43" s="50">
        <v>46.078431372549019</v>
      </c>
      <c r="L43" s="50">
        <v>45.5</v>
      </c>
      <c r="M43" s="50">
        <v>46.969696969696969</v>
      </c>
      <c r="N43" s="50">
        <v>48.4</v>
      </c>
      <c r="O43" s="50">
        <v>47.540983606557376</v>
      </c>
      <c r="P43" s="50">
        <v>51.449275362318843</v>
      </c>
      <c r="Q43" s="50">
        <v>55.000000000000007</v>
      </c>
      <c r="R43" s="50">
        <v>56.69291338582677</v>
      </c>
      <c r="S43" s="50">
        <v>54.435483870967737</v>
      </c>
      <c r="T43" s="50">
        <v>48.4375</v>
      </c>
      <c r="U43" s="50">
        <v>49.596774193548384</v>
      </c>
      <c r="V43" s="50">
        <v>48.728813559322035</v>
      </c>
      <c r="W43" s="50">
        <v>51.351351351351347</v>
      </c>
      <c r="X43" s="50">
        <v>50</v>
      </c>
      <c r="Y43" s="50">
        <v>50.934579439252339</v>
      </c>
      <c r="Z43" s="50">
        <v>52.970297029702976</v>
      </c>
      <c r="AA43" s="50">
        <v>55.555555555555557</v>
      </c>
      <c r="AB43" s="50">
        <v>61.983471074380162</v>
      </c>
      <c r="AC43" s="50">
        <v>63.716814159292042</v>
      </c>
      <c r="AD43" s="50">
        <v>66.161616161616166</v>
      </c>
      <c r="AE43" s="50">
        <v>59.883720930232556</v>
      </c>
      <c r="AF43" s="50">
        <v>56.09756097560976</v>
      </c>
      <c r="AG43" s="50">
        <v>55.357142857142861</v>
      </c>
      <c r="AH43" s="50">
        <v>50.609756097560975</v>
      </c>
      <c r="AI43" s="50">
        <v>53.260869565217398</v>
      </c>
      <c r="AJ43" s="50">
        <v>49.444444444444443</v>
      </c>
      <c r="AK43" s="50">
        <v>53.260869565217384</v>
      </c>
      <c r="AL43" s="50">
        <v>50.510204081632658</v>
      </c>
      <c r="AM43" s="50">
        <v>53.94736842105263</v>
      </c>
      <c r="AN43" s="50">
        <v>54.741379310344826</v>
      </c>
      <c r="AO43" s="50">
        <v>59.821428571428584</v>
      </c>
      <c r="AP43" s="50">
        <v>61.170212765957444</v>
      </c>
      <c r="AQ43" s="50">
        <v>61.764705882352942</v>
      </c>
      <c r="AR43" s="50">
        <v>56.02409638554218</v>
      </c>
      <c r="AS43" s="50">
        <v>51.265822784810133</v>
      </c>
      <c r="AT43" s="50">
        <v>50</v>
      </c>
      <c r="AU43" s="50">
        <v>49.5</v>
      </c>
      <c r="AV43" s="50">
        <v>50</v>
      </c>
      <c r="AW43" s="50">
        <v>49.047619047619051</v>
      </c>
      <c r="AX43" s="50">
        <v>51.428571428571423</v>
      </c>
      <c r="AY43" s="50">
        <v>53.982300884955748</v>
      </c>
      <c r="AZ43" s="50">
        <v>55.284552845528459</v>
      </c>
      <c r="BA43" s="50">
        <v>52.919708029197075</v>
      </c>
      <c r="BB43" s="50">
        <v>54.037267080745345</v>
      </c>
      <c r="BC43" s="50">
        <v>54.697986577181211</v>
      </c>
      <c r="BD43" s="50">
        <v>55.792682926829265</v>
      </c>
      <c r="BE43" s="50">
        <v>55.172413793103445</v>
      </c>
      <c r="BF43" s="50">
        <v>57.602339181286546</v>
      </c>
      <c r="BG43" s="50">
        <v>57.961783439490446</v>
      </c>
      <c r="BH43" s="50">
        <v>55.474452554744524</v>
      </c>
      <c r="BI43" s="50">
        <v>50.854700854700852</v>
      </c>
      <c r="BJ43" s="50">
        <v>47.540983606557376</v>
      </c>
      <c r="BK43" s="50">
        <v>45.454545454545453</v>
      </c>
      <c r="BL43" s="50">
        <v>46.756756756756758</v>
      </c>
      <c r="BM43" s="50">
        <v>51.111111111111107</v>
      </c>
      <c r="BN43" s="50">
        <v>56.862745098039213</v>
      </c>
      <c r="BO43" s="50">
        <v>59.600000000000009</v>
      </c>
      <c r="BP43" s="50">
        <v>59.047619047619051</v>
      </c>
      <c r="BQ43" s="50">
        <v>59.375</v>
      </c>
      <c r="BR43" s="50">
        <v>55.660377358490564</v>
      </c>
      <c r="BS43" s="50">
        <v>53.017241379310342</v>
      </c>
      <c r="BT43" s="50">
        <v>52.678571428571431</v>
      </c>
      <c r="BU43" s="50">
        <v>52.336448598130836</v>
      </c>
      <c r="BV43" s="50">
        <v>46.078431372549019</v>
      </c>
      <c r="BW43" s="50">
        <v>46.218487394957982</v>
      </c>
      <c r="BX43" s="50">
        <v>46.031746031746032</v>
      </c>
      <c r="BY43" s="50">
        <v>55.725190839694648</v>
      </c>
      <c r="BZ43" s="50">
        <v>58.646616541353382</v>
      </c>
      <c r="CA43" s="50">
        <v>62.393162393162392</v>
      </c>
      <c r="CB43" s="50">
        <v>59.405940594059402</v>
      </c>
      <c r="CC43" s="50">
        <v>55.670103092783506</v>
      </c>
      <c r="CD43" s="50">
        <v>54.054054054054056</v>
      </c>
      <c r="CE43" s="50">
        <v>52.173913043478258</v>
      </c>
      <c r="CF43" s="50">
        <v>53.030303030303031</v>
      </c>
      <c r="CG43" s="50">
        <v>50</v>
      </c>
      <c r="CH43" s="50">
        <v>48.913043478260875</v>
      </c>
      <c r="CI43" s="50">
        <v>50.990099009900987</v>
      </c>
      <c r="CJ43" s="50">
        <v>50.442477876106196</v>
      </c>
      <c r="CK43" s="50">
        <v>51.351351351351347</v>
      </c>
      <c r="CL43" s="50">
        <v>45.959595959595958</v>
      </c>
      <c r="CM43" s="50">
        <v>49.333333333333329</v>
      </c>
      <c r="CN43" s="50">
        <v>52.469135802469133</v>
      </c>
      <c r="CO43" s="50">
        <v>54.109589041095887</v>
      </c>
      <c r="CP43" s="50">
        <v>53.472222222222221</v>
      </c>
      <c r="CQ43" s="50">
        <v>52.34375</v>
      </c>
      <c r="CR43" s="50">
        <v>48.591549295774648</v>
      </c>
      <c r="CS43" s="50">
        <v>46.875</v>
      </c>
      <c r="CT43" s="50">
        <v>46.478873239436624</v>
      </c>
      <c r="CU43" s="50">
        <v>49.479166666666671</v>
      </c>
      <c r="CV43" s="50">
        <v>54.67289719626168</v>
      </c>
      <c r="CW43" s="50">
        <v>57.894736842105267</v>
      </c>
      <c r="CX43" s="50">
        <v>62.719298245614027</v>
      </c>
      <c r="CY43" s="50">
        <v>61.111111111111114</v>
      </c>
      <c r="CZ43" s="50">
        <v>57.47126436781609</v>
      </c>
      <c r="DA43" s="50">
        <v>55.813953488372093</v>
      </c>
      <c r="DB43" s="50">
        <v>51.149425287356323</v>
      </c>
      <c r="DC43" s="50">
        <v>47.802197802197796</v>
      </c>
      <c r="DD43" s="50">
        <v>44.827586206896555</v>
      </c>
      <c r="DE43" s="50">
        <v>47.619047619047613</v>
      </c>
      <c r="DF43" s="50">
        <v>48.550724637681164</v>
      </c>
      <c r="DG43" s="50">
        <v>49.425287356321839</v>
      </c>
      <c r="DH43" s="50">
        <v>45.930232558139537</v>
      </c>
      <c r="DI43" s="50">
        <v>49.519230769230774</v>
      </c>
      <c r="DJ43" s="50">
        <v>55.000000000000007</v>
      </c>
      <c r="DK43" s="50">
        <v>57.738095238095234</v>
      </c>
      <c r="DL43" s="50">
        <v>52.027027027027017</v>
      </c>
      <c r="DM43" s="50">
        <v>43.661971830985912</v>
      </c>
      <c r="DN43" s="50">
        <v>44.736842105263158</v>
      </c>
      <c r="DO43" s="50">
        <v>47.826086956521742</v>
      </c>
      <c r="DP43" s="50">
        <v>49.21875</v>
      </c>
      <c r="DQ43" s="50">
        <v>48.529411764705884</v>
      </c>
      <c r="DR43" s="50">
        <v>47.887323943661968</v>
      </c>
      <c r="DS43" s="50">
        <v>48.387096774193552</v>
      </c>
      <c r="DT43" s="50">
        <v>50</v>
      </c>
      <c r="DU43" s="50">
        <v>52.427184466019419</v>
      </c>
      <c r="DV43" s="50">
        <v>52.247191011235962</v>
      </c>
      <c r="DW43" s="50">
        <v>47.222222222222221</v>
      </c>
      <c r="DX43" s="50">
        <v>45.625</v>
      </c>
      <c r="DY43" s="50">
        <v>47.402597402597401</v>
      </c>
      <c r="DZ43" s="50">
        <v>50</v>
      </c>
      <c r="EA43" s="50">
        <v>46.835443037974684</v>
      </c>
      <c r="EB43" s="50">
        <v>40.909090909090907</v>
      </c>
      <c r="EC43" s="50">
        <v>40.506329113924053</v>
      </c>
      <c r="ED43" s="50">
        <v>36.419753086419746</v>
      </c>
      <c r="EE43" s="50">
        <v>43.820224719101127</v>
      </c>
      <c r="EF43" s="50">
        <v>45.744680851063826</v>
      </c>
      <c r="EG43" s="22">
        <v>32.87671232876712</v>
      </c>
      <c r="EH43" s="22">
        <v>25</v>
      </c>
      <c r="EI43" s="22">
        <v>17.708333333333332</v>
      </c>
      <c r="EJ43" s="22">
        <v>23.214285714285715</v>
      </c>
      <c r="EK43" s="22">
        <v>20.454545454545453</v>
      </c>
      <c r="EL43" s="22">
        <v>43.103448275862071</v>
      </c>
      <c r="EM43" s="3">
        <v>25.568181818181817</v>
      </c>
      <c r="EN43" s="3">
        <v>32.758620689655174</v>
      </c>
      <c r="EO43" s="3">
        <v>38.392857142857146</v>
      </c>
      <c r="EP43" s="3">
        <v>42.553191489361694</v>
      </c>
      <c r="EQ43" s="3">
        <v>44.999999999999993</v>
      </c>
      <c r="ER43" s="3">
        <v>43.965517241379317</v>
      </c>
      <c r="ES43" s="3">
        <v>40.666666666666664</v>
      </c>
      <c r="ET43" s="3">
        <v>41.358024691358025</v>
      </c>
      <c r="EU43" s="3">
        <v>43.689320388349515</v>
      </c>
      <c r="EV43" s="3">
        <v>49.504950495049506</v>
      </c>
      <c r="EW43" s="3">
        <v>52.659574468085104</v>
      </c>
      <c r="EX43" s="3">
        <v>56.666666666666664</v>
      </c>
      <c r="EY43" s="3">
        <v>56.521739130434788</v>
      </c>
      <c r="EZ43" s="3">
        <v>59.523809523809526</v>
      </c>
      <c r="FA43" s="3">
        <v>57.272727272727273</v>
      </c>
      <c r="FB43" s="3">
        <v>53.448275862068961</v>
      </c>
      <c r="FC43" s="3">
        <v>42.982456140350877</v>
      </c>
      <c r="FD43" s="3">
        <v>41.666666666666664</v>
      </c>
      <c r="FE43" s="3">
        <v>40.517241379310342</v>
      </c>
      <c r="FF43" s="3">
        <v>46.835443037974692</v>
      </c>
      <c r="FG43" s="3">
        <v>47.826086956521742</v>
      </c>
      <c r="FH43" s="3">
        <v>47.727272727272727</v>
      </c>
      <c r="FI43" s="3">
        <v>48.666666666666671</v>
      </c>
      <c r="FJ43" s="3">
        <v>44.827586206896555</v>
      </c>
      <c r="FK43" s="3">
        <v>45.454545454545453</v>
      </c>
      <c r="FL43" s="3">
        <v>36.666666666666664</v>
      </c>
      <c r="FM43" s="3">
        <v>39.86486486486487</v>
      </c>
      <c r="FN43" s="3">
        <v>39.285714285714285</v>
      </c>
      <c r="FO43" s="3">
        <v>41.975308641975303</v>
      </c>
      <c r="FP43" s="3">
        <v>37.662337662337663</v>
      </c>
      <c r="FQ43" s="3">
        <v>35.135135135135137</v>
      </c>
      <c r="FR43" s="3">
        <v>36.486486486486491</v>
      </c>
      <c r="FS43" s="3">
        <v>40.972222222222221</v>
      </c>
      <c r="FT43" s="3">
        <v>47.826086956521742</v>
      </c>
      <c r="FU43" s="3">
        <v>50</v>
      </c>
      <c r="FV43" s="3">
        <v>51.886792452830186</v>
      </c>
      <c r="FW43" s="3">
        <v>47.560975609756099</v>
      </c>
      <c r="FX43" s="3">
        <v>38.372093023255815</v>
      </c>
      <c r="FY43" s="3">
        <v>33.75</v>
      </c>
      <c r="FZ43" s="3">
        <v>34.090909090909093</v>
      </c>
      <c r="GA43" s="3">
        <v>31.25</v>
      </c>
      <c r="GB43" s="3">
        <v>32.291666666666664</v>
      </c>
      <c r="GC43" s="3">
        <v>33.333333333333329</v>
      </c>
      <c r="GD43" s="3">
        <v>40.54054054054054</v>
      </c>
      <c r="GE43" s="3">
        <v>40.853658536585371</v>
      </c>
      <c r="GF43" s="3">
        <v>43.125</v>
      </c>
      <c r="GG43" s="3">
        <v>41.891891891891895</v>
      </c>
      <c r="GH43" s="3">
        <v>44.285714285714285</v>
      </c>
      <c r="GI43" s="3">
        <v>41.216216216216218</v>
      </c>
      <c r="GJ43" s="3">
        <v>41.780821917808218</v>
      </c>
      <c r="GK43" s="3">
        <v>40.517241379310342</v>
      </c>
      <c r="GL43" s="3">
        <v>41.379310344827594</v>
      </c>
      <c r="GM43" s="3">
        <v>39.814814814814817</v>
      </c>
      <c r="GN43" s="3">
        <v>45.180722891566269</v>
      </c>
      <c r="GO43" s="3">
        <v>47.191011235955052</v>
      </c>
      <c r="GP43" s="3">
        <v>47.709923664122137</v>
      </c>
      <c r="GQ43" s="3">
        <v>45.6</v>
      </c>
      <c r="GR43" s="3">
        <v>39</v>
      </c>
      <c r="GS43" s="3">
        <v>33.009708737864074</v>
      </c>
      <c r="GT43" s="3">
        <v>31.553398058252423</v>
      </c>
      <c r="GU43" s="3">
        <v>36.923076923076927</v>
      </c>
      <c r="GV43" s="3">
        <v>43.333333333333336</v>
      </c>
      <c r="GW43" s="3">
        <v>44.776119402985074</v>
      </c>
      <c r="GX43" s="3">
        <v>44.382022471910112</v>
      </c>
      <c r="GY43" s="3">
        <v>41.860465116279073</v>
      </c>
      <c r="GZ43" s="3">
        <v>39.887640449438202</v>
      </c>
      <c r="HA43" s="3">
        <v>42.537313432835823</v>
      </c>
      <c r="HB43" s="3">
        <v>48.192771084337352</v>
      </c>
      <c r="HC43" s="3">
        <v>51.829268292682926</v>
      </c>
      <c r="HD43" s="3">
        <v>48.571428571428569</v>
      </c>
      <c r="HE43" s="3">
        <v>47.402597402597401</v>
      </c>
      <c r="HF43" s="3">
        <v>41.764705882352942</v>
      </c>
      <c r="HG43" s="3">
        <v>41.269841269841265</v>
      </c>
      <c r="HH43" s="3">
        <v>40.853658536585371</v>
      </c>
      <c r="HI43" s="3">
        <v>42.424242424242422</v>
      </c>
      <c r="HJ43" s="3">
        <v>37.5</v>
      </c>
      <c r="HK43" s="3"/>
    </row>
    <row r="44" spans="1:219" hidden="1">
      <c r="A44" s="1" t="s">
        <v>32</v>
      </c>
      <c r="B44" s="7"/>
      <c r="C44" s="2" t="s">
        <v>33</v>
      </c>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22"/>
      <c r="EH44" s="22"/>
      <c r="EI44" s="22"/>
      <c r="EJ44" s="22"/>
      <c r="EK44" s="22"/>
      <c r="EL44" s="22"/>
      <c r="EM44" s="3"/>
      <c r="EN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f t="shared" ref="HK44" si="8">HJ44-HI44</f>
        <v>0</v>
      </c>
    </row>
    <row r="45" spans="1:219">
      <c r="A45" s="1" t="s">
        <v>34</v>
      </c>
      <c r="B45" s="7" t="s">
        <v>34</v>
      </c>
      <c r="C45" s="2" t="s">
        <v>31</v>
      </c>
      <c r="D45" s="50"/>
      <c r="E45" s="50"/>
      <c r="F45" s="50">
        <v>40.909090909090907</v>
      </c>
      <c r="G45" s="50">
        <v>48.602484472049689</v>
      </c>
      <c r="H45" s="50">
        <v>49.519230769230774</v>
      </c>
      <c r="I45" s="50">
        <v>52.604166666666664</v>
      </c>
      <c r="J45" s="50">
        <v>51.821192052980138</v>
      </c>
      <c r="K45" s="50">
        <v>53.955696202531641</v>
      </c>
      <c r="L45" s="50">
        <v>55.592105263157897</v>
      </c>
      <c r="M45" s="50">
        <v>53.846153846153847</v>
      </c>
      <c r="N45" s="50">
        <v>51.408450704225352</v>
      </c>
      <c r="O45" s="50">
        <v>47.269624573378834</v>
      </c>
      <c r="P45" s="50">
        <v>50.82236842105263</v>
      </c>
      <c r="Q45" s="50">
        <v>59.740259740259738</v>
      </c>
      <c r="R45" s="50">
        <v>64.403973509933778</v>
      </c>
      <c r="S45" s="50">
        <v>65.492957746478879</v>
      </c>
      <c r="T45" s="50">
        <v>61.895910780669141</v>
      </c>
      <c r="U45" s="50">
        <v>59.892086330935257</v>
      </c>
      <c r="V45" s="50">
        <v>56.206896551724142</v>
      </c>
      <c r="W45" s="50">
        <v>51.909722222222221</v>
      </c>
      <c r="X45" s="50">
        <v>51.282051282051277</v>
      </c>
      <c r="Y45" s="50">
        <v>48.832684824902728</v>
      </c>
      <c r="Z45" s="50">
        <v>50.40650406504065</v>
      </c>
      <c r="AA45" s="50">
        <v>52.888086642599276</v>
      </c>
      <c r="AB45" s="50">
        <v>58.536585365853654</v>
      </c>
      <c r="AC45" s="50">
        <v>61.484098939929332</v>
      </c>
      <c r="AD45" s="50">
        <v>66.396761133603235</v>
      </c>
      <c r="AE45" s="50">
        <v>66.527196652719667</v>
      </c>
      <c r="AF45" s="50">
        <v>65.019762845849812</v>
      </c>
      <c r="AG45" s="50">
        <v>62.137681159420289</v>
      </c>
      <c r="AH45" s="50">
        <v>59.310344827586206</v>
      </c>
      <c r="AI45" s="50">
        <v>57.070707070707073</v>
      </c>
      <c r="AJ45" s="50">
        <v>52.577319587628857</v>
      </c>
      <c r="AK45" s="50">
        <v>47.394136807817588</v>
      </c>
      <c r="AL45" s="50">
        <v>45.737704918032783</v>
      </c>
      <c r="AM45" s="50">
        <v>47.846153846153847</v>
      </c>
      <c r="AN45" s="50">
        <v>53.594771241830067</v>
      </c>
      <c r="AO45" s="50">
        <v>58.506944444444443</v>
      </c>
      <c r="AP45" s="50">
        <v>62.598425196850393</v>
      </c>
      <c r="AQ45" s="50">
        <v>63.429752066115711</v>
      </c>
      <c r="AR45" s="50">
        <v>63.104838709677423</v>
      </c>
      <c r="AS45" s="50">
        <v>59.45945945945946</v>
      </c>
      <c r="AT45" s="50">
        <v>56.678700361010826</v>
      </c>
      <c r="AU45" s="50">
        <v>52.739726027397261</v>
      </c>
      <c r="AV45" s="50">
        <v>52.083333333333336</v>
      </c>
      <c r="AW45" s="50">
        <v>49.221183800623045</v>
      </c>
      <c r="AX45" s="50">
        <v>49.683544303797468</v>
      </c>
      <c r="AY45" s="50">
        <v>50.467289719626166</v>
      </c>
      <c r="AZ45" s="50">
        <v>57.379518072289159</v>
      </c>
      <c r="BA45" s="50">
        <v>61.229946524064175</v>
      </c>
      <c r="BB45" s="50">
        <v>63.055555555555557</v>
      </c>
      <c r="BC45" s="50">
        <v>63.550135501355008</v>
      </c>
      <c r="BD45" s="50">
        <v>61.438679245283012</v>
      </c>
      <c r="BE45" s="50">
        <v>63.04347826086957</v>
      </c>
      <c r="BF45" s="50">
        <v>61.188811188811187</v>
      </c>
      <c r="BG45" s="50">
        <v>59.333333333333336</v>
      </c>
      <c r="BH45" s="50">
        <v>54.945054945054949</v>
      </c>
      <c r="BI45" s="50">
        <v>51.634877384196187</v>
      </c>
      <c r="BJ45" s="50">
        <v>47.838616714697402</v>
      </c>
      <c r="BK45" s="50">
        <v>49.731903485254691</v>
      </c>
      <c r="BL45" s="50">
        <v>53.670886075949362</v>
      </c>
      <c r="BM45" s="50">
        <v>60.586734693877553</v>
      </c>
      <c r="BN45" s="50">
        <v>65.03957783641161</v>
      </c>
      <c r="BO45" s="50">
        <v>70.14705882352942</v>
      </c>
      <c r="BP45" s="50">
        <v>68.82352941176471</v>
      </c>
      <c r="BQ45" s="50">
        <v>65.373134328358205</v>
      </c>
      <c r="BR45" s="50">
        <v>60.380116959064331</v>
      </c>
      <c r="BS45" s="50">
        <v>57.645259938837924</v>
      </c>
      <c r="BT45" s="50">
        <v>56.597222222222221</v>
      </c>
      <c r="BU45" s="50">
        <v>52.226027397260275</v>
      </c>
      <c r="BV45" s="50">
        <v>48.344370860927157</v>
      </c>
      <c r="BW45" s="50">
        <v>44.848484848484851</v>
      </c>
      <c r="BX45" s="50">
        <v>46.504559270516722</v>
      </c>
      <c r="BY45" s="50">
        <v>52.507836990595614</v>
      </c>
      <c r="BZ45" s="50">
        <v>57.544378698224854</v>
      </c>
      <c r="CA45" s="50">
        <v>62.721893491124256</v>
      </c>
      <c r="CB45" s="50">
        <v>60.960960960960961</v>
      </c>
      <c r="CC45" s="50">
        <v>59.433962264150942</v>
      </c>
      <c r="CD45" s="50">
        <v>54.740061162079513</v>
      </c>
      <c r="CE45" s="50">
        <v>53.384615384615387</v>
      </c>
      <c r="CF45" s="50">
        <v>50.510204081632651</v>
      </c>
      <c r="CG45" s="50">
        <v>46.785714285714285</v>
      </c>
      <c r="CH45" s="50">
        <v>42.337164750957854</v>
      </c>
      <c r="CI45" s="50">
        <v>39.885496183206101</v>
      </c>
      <c r="CJ45" s="50">
        <v>40.909090909090907</v>
      </c>
      <c r="CK45" s="50">
        <v>45.606694560669453</v>
      </c>
      <c r="CL45" s="50">
        <v>52.549019607843142</v>
      </c>
      <c r="CM45" s="50">
        <v>52.589641434262944</v>
      </c>
      <c r="CN45" s="50">
        <v>54.216867469879524</v>
      </c>
      <c r="CO45" s="50">
        <v>52.927927927927932</v>
      </c>
      <c r="CP45" s="50">
        <v>55.299539170506918</v>
      </c>
      <c r="CQ45" s="50">
        <v>52.551020408163261</v>
      </c>
      <c r="CR45" s="50">
        <v>48.571428571428569</v>
      </c>
      <c r="CS45" s="50">
        <v>42.475728155339809</v>
      </c>
      <c r="CT45" s="50">
        <v>42.222222222222221</v>
      </c>
      <c r="CU45" s="50">
        <v>42.567567567567565</v>
      </c>
      <c r="CV45" s="50">
        <v>51.574803149606296</v>
      </c>
      <c r="CW45" s="50">
        <v>54.578754578754584</v>
      </c>
      <c r="CX45" s="50">
        <v>60.739436619718312</v>
      </c>
      <c r="CY45" s="50">
        <v>60.433070866141733</v>
      </c>
      <c r="CZ45" s="50">
        <v>62.343096234309627</v>
      </c>
      <c r="DA45" s="50">
        <v>60.563380281690137</v>
      </c>
      <c r="DB45" s="50">
        <v>61.111111111111114</v>
      </c>
      <c r="DC45" s="50">
        <v>56.170212765957451</v>
      </c>
      <c r="DD45" s="50">
        <v>52.685950413223146</v>
      </c>
      <c r="DE45" s="50">
        <v>48.6328125</v>
      </c>
      <c r="DF45" s="50">
        <v>49.145299145299148</v>
      </c>
      <c r="DG45" s="50">
        <v>50.416666666666664</v>
      </c>
      <c r="DH45" s="50">
        <v>56.164383561643838</v>
      </c>
      <c r="DI45" s="50">
        <v>60.729613733905587</v>
      </c>
      <c r="DJ45" s="50">
        <v>63.278008298755182</v>
      </c>
      <c r="DK45" s="50">
        <v>61.016949152542374</v>
      </c>
      <c r="DL45" s="50">
        <v>60.337552742616026</v>
      </c>
      <c r="DM45" s="50">
        <v>58.705357142857139</v>
      </c>
      <c r="DN45" s="50">
        <v>58.438818565400844</v>
      </c>
      <c r="DO45" s="50">
        <v>56.521739130434788</v>
      </c>
      <c r="DP45" s="50">
        <v>54.203539823008853</v>
      </c>
      <c r="DQ45" s="50">
        <v>49.772727272727266</v>
      </c>
      <c r="DR45" s="50">
        <v>45.476190476190474</v>
      </c>
      <c r="DS45" s="50">
        <v>45.286885245901644</v>
      </c>
      <c r="DT45" s="50">
        <v>50.193798449612402</v>
      </c>
      <c r="DU45" s="50">
        <v>53.682170542635653</v>
      </c>
      <c r="DV45" s="50">
        <v>59.036144578313255</v>
      </c>
      <c r="DW45" s="50">
        <v>59.148936170212764</v>
      </c>
      <c r="DX45" s="50">
        <v>60.450819672131153</v>
      </c>
      <c r="DY45" s="50">
        <v>57.743362831858406</v>
      </c>
      <c r="DZ45" s="50">
        <v>57.623318385650222</v>
      </c>
      <c r="EA45" s="50">
        <v>54.205607476635507</v>
      </c>
      <c r="EB45" s="50">
        <v>53.333333333333336</v>
      </c>
      <c r="EC45" s="50">
        <v>47.942386831275719</v>
      </c>
      <c r="ED45" s="50">
        <v>46.558704453441294</v>
      </c>
      <c r="EE45" s="50">
        <v>45.054945054945058</v>
      </c>
      <c r="EF45" s="50">
        <v>50.729927007299267</v>
      </c>
      <c r="EG45" s="22">
        <v>28.661087866108787</v>
      </c>
      <c r="EH45" s="22">
        <v>18.518518518518519</v>
      </c>
      <c r="EI45" s="22">
        <v>8.4795321637426895</v>
      </c>
      <c r="EJ45" s="22">
        <v>17.741935483870968</v>
      </c>
      <c r="EK45" s="22">
        <v>30.152671755725191</v>
      </c>
      <c r="EL45" s="22">
        <v>34.913793103448278</v>
      </c>
      <c r="EM45" s="3">
        <v>23.672566371681413</v>
      </c>
      <c r="EN45" s="3">
        <v>37.236842105263158</v>
      </c>
      <c r="EO45" s="3">
        <v>46.825396825396822</v>
      </c>
      <c r="EP45" s="3">
        <v>46.354166666666664</v>
      </c>
      <c r="EQ45" s="3">
        <v>43.061224489795912</v>
      </c>
      <c r="ER45" s="3">
        <v>39.807692307692314</v>
      </c>
      <c r="ES45" s="3">
        <v>37.072243346007603</v>
      </c>
      <c r="ET45" s="3">
        <v>35.408560311284042</v>
      </c>
      <c r="EU45" s="3">
        <v>39.590443686006829</v>
      </c>
      <c r="EV45" s="3">
        <v>44.982698961937714</v>
      </c>
      <c r="EW45" s="3">
        <v>53.832752613240423</v>
      </c>
      <c r="EX45" s="3">
        <v>57.677902621722851</v>
      </c>
      <c r="EY45" s="3">
        <v>59.398496240601496</v>
      </c>
      <c r="EZ45" s="3">
        <v>56.768558951965062</v>
      </c>
      <c r="FA45" s="3">
        <v>53.603603603603609</v>
      </c>
      <c r="FB45" s="3">
        <v>44.570135746606333</v>
      </c>
      <c r="FC45" s="3">
        <v>42.51101321585903</v>
      </c>
      <c r="FD45" s="3">
        <v>43.584070796460175</v>
      </c>
      <c r="FE45" s="3">
        <v>46.788990825688067</v>
      </c>
      <c r="FF45" s="3">
        <v>49.118942731277535</v>
      </c>
      <c r="FG45" s="3">
        <v>51.906779661016955</v>
      </c>
      <c r="FH45" s="3">
        <v>56.639004149377591</v>
      </c>
      <c r="FI45" s="3">
        <v>57.305936073059357</v>
      </c>
      <c r="FJ45" s="3">
        <v>58.415841584158414</v>
      </c>
      <c r="FK45" s="3">
        <v>58.5</v>
      </c>
      <c r="FL45" s="3">
        <v>56.46766169154229</v>
      </c>
      <c r="FM45" s="3">
        <v>53.55329949238579</v>
      </c>
      <c r="FN45" s="3">
        <v>49.459459459459467</v>
      </c>
      <c r="FO45" s="3">
        <v>47.10526315789474</v>
      </c>
      <c r="FP45" s="3">
        <v>41.8848167539267</v>
      </c>
      <c r="FQ45" s="3">
        <v>39.215686274509807</v>
      </c>
      <c r="FR45" s="3">
        <v>38.235294117647058</v>
      </c>
      <c r="FS45" s="3">
        <v>40.983606557377051</v>
      </c>
      <c r="FT45" s="3">
        <v>47.187500000000007</v>
      </c>
      <c r="FU45" s="3">
        <v>52.395209580838319</v>
      </c>
      <c r="FV45" s="3">
        <v>57.894736842105267</v>
      </c>
      <c r="FW45" s="3">
        <v>57.87671232876712</v>
      </c>
      <c r="FX45" s="3">
        <v>55.555555555555557</v>
      </c>
      <c r="FY45" s="3">
        <v>47.540983606557376</v>
      </c>
      <c r="FZ45" s="3">
        <v>41.732283464566933</v>
      </c>
      <c r="GA45" s="3">
        <v>38.46153846153846</v>
      </c>
      <c r="GB45" s="3">
        <v>38.9937106918239</v>
      </c>
      <c r="GC45" s="3">
        <v>38.095238095238095</v>
      </c>
      <c r="GD45" s="3">
        <v>40.607734806629836</v>
      </c>
      <c r="GE45" s="3">
        <v>45.023696682464454</v>
      </c>
      <c r="GF45" s="3">
        <v>48.478260869565219</v>
      </c>
      <c r="GG45" s="3">
        <v>50.217391304347828</v>
      </c>
      <c r="GH45" s="3">
        <v>51.207729468599041</v>
      </c>
      <c r="GI45" s="3">
        <v>50.473933649289094</v>
      </c>
      <c r="GJ45" s="3">
        <v>50</v>
      </c>
      <c r="GK45" s="3">
        <v>48.546511627906973</v>
      </c>
      <c r="GL45" s="3">
        <v>48.475609756097562</v>
      </c>
      <c r="GM45" s="3">
        <v>50.564971751412436</v>
      </c>
      <c r="GN45" s="3">
        <v>44.700460829493089</v>
      </c>
      <c r="GO45" s="3">
        <v>45.412844036697251</v>
      </c>
      <c r="GP45" s="3">
        <v>46.391752577319586</v>
      </c>
      <c r="GQ45" s="3">
        <v>49.612403100775197</v>
      </c>
      <c r="GR45" s="3">
        <v>42.811501597444092</v>
      </c>
      <c r="GS45" s="3">
        <v>39.956331877729255</v>
      </c>
      <c r="GT45" s="3">
        <v>40.316205533596836</v>
      </c>
      <c r="GU45" s="3">
        <v>47.878787878787875</v>
      </c>
      <c r="GV45" s="3">
        <v>47.382198952879584</v>
      </c>
      <c r="GW45" s="3">
        <v>49.679487179487182</v>
      </c>
      <c r="GX45" s="3">
        <v>45.813953488372093</v>
      </c>
      <c r="GY45" s="3">
        <v>41.911764705882348</v>
      </c>
      <c r="GZ45" s="3">
        <v>41.596638655462186</v>
      </c>
      <c r="HA45" s="3">
        <v>42.287234042553187</v>
      </c>
      <c r="HB45" s="3">
        <v>46.700507614213201</v>
      </c>
      <c r="HC45" s="3">
        <v>53.125</v>
      </c>
      <c r="HD45" s="3">
        <v>54.761904761904766</v>
      </c>
      <c r="HE45" s="3">
        <v>58.474576271186443</v>
      </c>
      <c r="HF45" s="3">
        <v>54.098360655737707</v>
      </c>
      <c r="HG45" s="3">
        <v>54.929577464788736</v>
      </c>
      <c r="HH45" s="3">
        <v>54.391891891891888</v>
      </c>
      <c r="HI45" s="3">
        <v>49.541284403669728</v>
      </c>
      <c r="HJ45" s="3">
        <v>48.120300751879697</v>
      </c>
      <c r="HK45" s="3"/>
    </row>
    <row r="46" spans="1:219">
      <c r="A46" s="1" t="s">
        <v>35</v>
      </c>
      <c r="B46" s="7" t="s">
        <v>80</v>
      </c>
      <c r="C46" s="2" t="s">
        <v>31</v>
      </c>
      <c r="D46" s="50"/>
      <c r="E46" s="50"/>
      <c r="F46" s="50">
        <v>39.832285115303982</v>
      </c>
      <c r="G46" s="50">
        <v>43.026004728132385</v>
      </c>
      <c r="H46" s="50">
        <v>45.872641509433961</v>
      </c>
      <c r="I46" s="50">
        <v>46.535796766743651</v>
      </c>
      <c r="J46" s="50">
        <v>49.030172413793103</v>
      </c>
      <c r="K46" s="50">
        <v>53.495762711864401</v>
      </c>
      <c r="L46" s="50">
        <v>55.908096280087527</v>
      </c>
      <c r="M46" s="50">
        <v>55.949656750572089</v>
      </c>
      <c r="N46" s="50">
        <v>54.43181818181818</v>
      </c>
      <c r="O46" s="50">
        <v>56.772009029345369</v>
      </c>
      <c r="P46" s="50">
        <v>61.178861788617887</v>
      </c>
      <c r="Q46" s="50">
        <v>66.025641025641022</v>
      </c>
      <c r="R46" s="50">
        <v>66.964285714285722</v>
      </c>
      <c r="S46" s="50">
        <v>65.952380952380949</v>
      </c>
      <c r="T46" s="50">
        <v>62.995049504950494</v>
      </c>
      <c r="U46" s="50">
        <v>62.025316455696199</v>
      </c>
      <c r="V46" s="50">
        <v>59.615384615384613</v>
      </c>
      <c r="W46" s="50">
        <v>60.147058823529406</v>
      </c>
      <c r="X46" s="50">
        <v>58.787878787878789</v>
      </c>
      <c r="Y46" s="50">
        <v>57.863501483679528</v>
      </c>
      <c r="Z46" s="50">
        <v>58.615819209039557</v>
      </c>
      <c r="AA46" s="50">
        <v>59.745762711864401</v>
      </c>
      <c r="AB46" s="50">
        <v>64.48467966573817</v>
      </c>
      <c r="AC46" s="50">
        <v>67.5</v>
      </c>
      <c r="AD46" s="50">
        <v>69.515669515669515</v>
      </c>
      <c r="AE46" s="50">
        <v>69.864864864864856</v>
      </c>
      <c r="AF46" s="50">
        <v>66.618911174785097</v>
      </c>
      <c r="AG46" s="50">
        <v>64.769647696476966</v>
      </c>
      <c r="AH46" s="50">
        <v>57.999999999999993</v>
      </c>
      <c r="AI46" s="50">
        <v>57.702702702702702</v>
      </c>
      <c r="AJ46" s="50">
        <v>55.9299191374663</v>
      </c>
      <c r="AK46" s="50">
        <v>55.890052356020945</v>
      </c>
      <c r="AL46" s="50">
        <v>54.021447721179626</v>
      </c>
      <c r="AM46" s="50">
        <v>56.910569105691053</v>
      </c>
      <c r="AN46" s="50">
        <v>60.091743119266063</v>
      </c>
      <c r="AO46" s="50">
        <v>66.282420749279538</v>
      </c>
      <c r="AP46" s="50">
        <v>66.56346749226006</v>
      </c>
      <c r="AQ46" s="50">
        <v>68.039772727272734</v>
      </c>
      <c r="AR46" s="50">
        <v>63.064516129032256</v>
      </c>
      <c r="AS46" s="50">
        <v>61.428571428571431</v>
      </c>
      <c r="AT46" s="50">
        <v>57.741935483870968</v>
      </c>
      <c r="AU46" s="50">
        <v>60.518731988472616</v>
      </c>
      <c r="AV46" s="50">
        <v>60.969387755102034</v>
      </c>
      <c r="AW46" s="50">
        <v>58.907363420427551</v>
      </c>
      <c r="AX46" s="50">
        <v>56.60377358490566</v>
      </c>
      <c r="AY46" s="50">
        <v>56.188118811881196</v>
      </c>
      <c r="AZ46" s="50">
        <v>60.377358490566039</v>
      </c>
      <c r="BA46" s="50">
        <v>63.779527559055119</v>
      </c>
      <c r="BB46" s="50">
        <v>62.763157894736842</v>
      </c>
      <c r="BC46" s="50">
        <v>60.64356435643564</v>
      </c>
      <c r="BD46" s="50">
        <v>58.595387840670867</v>
      </c>
      <c r="BE46" s="50">
        <v>58.245243128964063</v>
      </c>
      <c r="BF46" s="50">
        <v>58.064516129032249</v>
      </c>
      <c r="BG46" s="50">
        <v>58.848314606741567</v>
      </c>
      <c r="BH46" s="50">
        <v>60.306406685236766</v>
      </c>
      <c r="BI46" s="50">
        <v>59.547738693467331</v>
      </c>
      <c r="BJ46" s="50">
        <v>56.125</v>
      </c>
      <c r="BK46" s="50">
        <v>56.388206388206385</v>
      </c>
      <c r="BL46" s="50">
        <v>59.487179487179489</v>
      </c>
      <c r="BM46" s="50">
        <v>63.874345549738223</v>
      </c>
      <c r="BN46" s="50">
        <v>65.335051546391753</v>
      </c>
      <c r="BO46" s="50">
        <v>64.179104477611943</v>
      </c>
      <c r="BP46" s="50">
        <v>63.216957605985037</v>
      </c>
      <c r="BQ46" s="50">
        <v>63.205128205128204</v>
      </c>
      <c r="BR46" s="50">
        <v>64.560439560439562</v>
      </c>
      <c r="BS46" s="50">
        <v>63.865546218487388</v>
      </c>
      <c r="BT46" s="50">
        <v>62.9737609329446</v>
      </c>
      <c r="BU46" s="50">
        <v>57.381615598885794</v>
      </c>
      <c r="BV46" s="50">
        <v>55.240793201133144</v>
      </c>
      <c r="BW46" s="50">
        <v>52.425876010781671</v>
      </c>
      <c r="BX46" s="50">
        <v>55.617977528089881</v>
      </c>
      <c r="BY46" s="50">
        <v>57.402234636871505</v>
      </c>
      <c r="BZ46" s="50">
        <v>60.23391812865497</v>
      </c>
      <c r="CA46" s="50">
        <v>59.347181008902069</v>
      </c>
      <c r="CB46" s="50">
        <v>59.815950920245399</v>
      </c>
      <c r="CC46" s="50">
        <v>56.965944272445824</v>
      </c>
      <c r="CD46" s="50">
        <v>55.31609195402298</v>
      </c>
      <c r="CE46" s="50">
        <v>53.768115942028984</v>
      </c>
      <c r="CF46" s="50">
        <v>53.220858895705511</v>
      </c>
      <c r="CG46" s="50">
        <v>51.424050632911403</v>
      </c>
      <c r="CH46" s="50">
        <v>49.380804953560379</v>
      </c>
      <c r="CI46" s="50">
        <v>48.318042813455655</v>
      </c>
      <c r="CJ46" s="50">
        <v>48.848684210526315</v>
      </c>
      <c r="CK46" s="50">
        <v>52.730375426621158</v>
      </c>
      <c r="CL46" s="50">
        <v>55.594405594405593</v>
      </c>
      <c r="CM46" s="50">
        <v>58.216783216783206</v>
      </c>
      <c r="CN46" s="50">
        <v>57.58620689655173</v>
      </c>
      <c r="CO46" s="50">
        <v>57.363013698630141</v>
      </c>
      <c r="CP46" s="50">
        <v>56.317689530685925</v>
      </c>
      <c r="CQ46" s="50">
        <v>57.196969696969688</v>
      </c>
      <c r="CR46" s="50">
        <v>56.037735849056602</v>
      </c>
      <c r="CS46" s="50">
        <v>54.633204633204635</v>
      </c>
      <c r="CT46" s="50">
        <v>52.589641434262944</v>
      </c>
      <c r="CU46" s="50">
        <v>53.409090909090907</v>
      </c>
      <c r="CV46" s="50">
        <v>56.081081081081074</v>
      </c>
      <c r="CW46" s="50">
        <v>61.166666666666671</v>
      </c>
      <c r="CX46" s="50">
        <v>65.26315789473685</v>
      </c>
      <c r="CY46" s="50">
        <v>68.560606060606062</v>
      </c>
      <c r="CZ46" s="50">
        <v>65.543071161048687</v>
      </c>
      <c r="DA46" s="50">
        <v>63.068181818181813</v>
      </c>
      <c r="DB46" s="50">
        <v>59.732824427480914</v>
      </c>
      <c r="DC46" s="50">
        <v>56.410256410256409</v>
      </c>
      <c r="DD46" s="50">
        <v>55.272108843537417</v>
      </c>
      <c r="DE46" s="50">
        <v>55.050505050505052</v>
      </c>
      <c r="DF46" s="50">
        <v>57.427536231884055</v>
      </c>
      <c r="DG46" s="50">
        <v>56.691449814126393</v>
      </c>
      <c r="DH46" s="50">
        <v>58.988764044943821</v>
      </c>
      <c r="DI46" s="50">
        <v>58.274647887323937</v>
      </c>
      <c r="DJ46" s="50">
        <v>61.131386861313864</v>
      </c>
      <c r="DK46" s="50">
        <v>61.594202898550719</v>
      </c>
      <c r="DL46" s="50">
        <v>62.307692307692307</v>
      </c>
      <c r="DM46" s="50">
        <v>59.108527131782942</v>
      </c>
      <c r="DN46" s="50">
        <v>56.156716417910445</v>
      </c>
      <c r="DO46" s="50">
        <v>55.882352941176471</v>
      </c>
      <c r="DP46" s="50">
        <v>57.228915662650607</v>
      </c>
      <c r="DQ46" s="50">
        <v>58.436213991769549</v>
      </c>
      <c r="DR46" s="50">
        <v>55.056179775280903</v>
      </c>
      <c r="DS46" s="50">
        <v>52.58064516129032</v>
      </c>
      <c r="DT46" s="50">
        <v>53.395061728395056</v>
      </c>
      <c r="DU46" s="50">
        <v>56.148867313915865</v>
      </c>
      <c r="DV46" s="50">
        <v>59.351145038167942</v>
      </c>
      <c r="DW46" s="50">
        <v>59.91902834008097</v>
      </c>
      <c r="DX46" s="50">
        <v>59.541984732824424</v>
      </c>
      <c r="DY46" s="50">
        <v>58.448275862068968</v>
      </c>
      <c r="DZ46" s="50">
        <v>58.396946564885496</v>
      </c>
      <c r="EA46" s="50">
        <v>56.048387096774185</v>
      </c>
      <c r="EB46" s="50">
        <v>57.30088495575221</v>
      </c>
      <c r="EC46" s="50">
        <v>52.830188679245282</v>
      </c>
      <c r="ED46" s="50">
        <v>53.763440860215049</v>
      </c>
      <c r="EE46" s="50">
        <v>52.265372168284799</v>
      </c>
      <c r="EF46" s="50">
        <v>54.882154882154886</v>
      </c>
      <c r="EG46" s="22">
        <v>24.031007751937985</v>
      </c>
      <c r="EH46" s="22">
        <v>11.475409836065573</v>
      </c>
      <c r="EI46" s="22">
        <v>9.8159509202453989</v>
      </c>
      <c r="EJ46" s="22">
        <v>17.555555555555557</v>
      </c>
      <c r="EK46" s="22">
        <v>28.472222222222221</v>
      </c>
      <c r="EL46" s="22">
        <v>27.985074626865671</v>
      </c>
      <c r="EM46" s="3">
        <v>22.756410256410259</v>
      </c>
      <c r="EN46" s="3">
        <v>32.322175732217573</v>
      </c>
      <c r="EO46" s="3">
        <v>39.247311827956985</v>
      </c>
      <c r="EP46" s="3">
        <v>41.607142857142861</v>
      </c>
      <c r="EQ46" s="3">
        <v>43.939393939393945</v>
      </c>
      <c r="ER46" s="3">
        <v>41.860465116279066</v>
      </c>
      <c r="ES46" s="3">
        <v>41.689008042895445</v>
      </c>
      <c r="ET46" s="3">
        <v>37.898936170212764</v>
      </c>
      <c r="EU46" s="3">
        <v>41.944444444444443</v>
      </c>
      <c r="EV46" s="3">
        <v>43.459302325581397</v>
      </c>
      <c r="EW46" s="3">
        <v>50.850340136054427</v>
      </c>
      <c r="EX46" s="3">
        <v>57.525083612040142</v>
      </c>
      <c r="EY46" s="3">
        <v>60</v>
      </c>
      <c r="EZ46" s="3">
        <v>62.629757785467135</v>
      </c>
      <c r="FA46" s="3">
        <v>62.448979591836732</v>
      </c>
      <c r="FB46" s="3">
        <v>57.011070110701112</v>
      </c>
      <c r="FC46" s="3">
        <v>51.845018450184497</v>
      </c>
      <c r="FD46" s="3">
        <v>48.154362416107389</v>
      </c>
      <c r="FE46" s="3">
        <v>50.357142857142854</v>
      </c>
      <c r="FF46" s="3">
        <v>49.228395061728392</v>
      </c>
      <c r="FG46" s="3">
        <v>50.649350649350652</v>
      </c>
      <c r="FH46" s="3">
        <v>54.620462046204622</v>
      </c>
      <c r="FI46" s="3">
        <v>61.003861003861005</v>
      </c>
      <c r="FJ46" s="3">
        <v>62.048192771084331</v>
      </c>
      <c r="FK46" s="3">
        <v>57.939914163090123</v>
      </c>
      <c r="FL46" s="3">
        <v>56.567796610169488</v>
      </c>
      <c r="FM46" s="3">
        <v>52.054794520547944</v>
      </c>
      <c r="FN46" s="3">
        <v>50.646551724137936</v>
      </c>
      <c r="FO46" s="3">
        <v>47.413793103448278</v>
      </c>
      <c r="FP46" s="3">
        <v>47.580645161290327</v>
      </c>
      <c r="FQ46" s="3">
        <v>46.982758620689658</v>
      </c>
      <c r="FR46" s="3">
        <v>50.226244343891402</v>
      </c>
      <c r="FS46" s="3">
        <v>52.439024390243901</v>
      </c>
      <c r="FT46" s="3">
        <v>53.720930232558139</v>
      </c>
      <c r="FU46" s="3">
        <v>51</v>
      </c>
      <c r="FV46" s="3">
        <v>47.804878048780488</v>
      </c>
      <c r="FW46" s="3">
        <v>49.731182795698928</v>
      </c>
      <c r="FX46" s="3">
        <v>49.484536082474229</v>
      </c>
      <c r="FY46" s="3">
        <v>50.555555555555557</v>
      </c>
      <c r="FZ46" s="3">
        <v>47.311827956989248</v>
      </c>
      <c r="GA46" s="3">
        <v>45.50561797752809</v>
      </c>
      <c r="GB46" s="3">
        <v>42.96875</v>
      </c>
      <c r="GC46" s="3">
        <v>41.666666666666664</v>
      </c>
      <c r="GD46" s="3">
        <v>42.79475982532751</v>
      </c>
      <c r="GE46" s="3">
        <v>46.651785714285715</v>
      </c>
      <c r="GF46" s="3">
        <v>52.631578947368432</v>
      </c>
      <c r="GG46" s="3">
        <v>54.009433962264154</v>
      </c>
      <c r="GH46" s="3">
        <v>54.417670682730922</v>
      </c>
      <c r="GI46" s="3">
        <v>53.244274809160309</v>
      </c>
      <c r="GJ46" s="3">
        <v>52.788844621513945</v>
      </c>
      <c r="GK46" s="3">
        <v>49.75247524752475</v>
      </c>
      <c r="GL46" s="3">
        <v>46.192893401015226</v>
      </c>
      <c r="GM46" s="3">
        <v>45.073891625615765</v>
      </c>
      <c r="GN46" s="3">
        <v>49.619771863117869</v>
      </c>
      <c r="GO46" s="3">
        <v>48.553719008264466</v>
      </c>
      <c r="GP46" s="3">
        <v>47.096774193548384</v>
      </c>
      <c r="GQ46" s="3">
        <v>41.468253968253968</v>
      </c>
      <c r="GR46" s="3">
        <v>34.41011235955056</v>
      </c>
      <c r="GS46" s="3">
        <v>30.483271375464682</v>
      </c>
      <c r="GT46" s="3">
        <v>33.280254777070063</v>
      </c>
      <c r="GU46" s="3">
        <v>41.626794258373202</v>
      </c>
      <c r="GV46" s="3">
        <v>44.29657794676806</v>
      </c>
      <c r="GW46" s="3">
        <v>43.457943925233643</v>
      </c>
      <c r="GX46" s="3">
        <v>42.796610169491522</v>
      </c>
      <c r="GY46" s="3">
        <v>42.487046632124354</v>
      </c>
      <c r="GZ46" s="3">
        <v>43.432203389830512</v>
      </c>
      <c r="HA46" s="3">
        <v>42.819148936170215</v>
      </c>
      <c r="HB46" s="3">
        <v>42.633928571428569</v>
      </c>
      <c r="HC46" s="3">
        <v>45.027624309392266</v>
      </c>
      <c r="HD46" s="3">
        <v>48.611111111111107</v>
      </c>
      <c r="HE46" s="3">
        <v>53.146853146853147</v>
      </c>
      <c r="HF46" s="3">
        <v>55.91715976331362</v>
      </c>
      <c r="HG46" s="3">
        <v>54.044117647058819</v>
      </c>
      <c r="HH46" s="3">
        <v>55.151515151515149</v>
      </c>
      <c r="HI46" s="3">
        <v>50.427350427350426</v>
      </c>
      <c r="HJ46" s="3">
        <v>44.964028776978417</v>
      </c>
      <c r="HK46" s="3"/>
    </row>
    <row r="47" spans="1:219">
      <c r="A47" s="1" t="s">
        <v>37</v>
      </c>
      <c r="B47" s="7" t="s">
        <v>38</v>
      </c>
      <c r="C47" s="2" t="s">
        <v>31</v>
      </c>
      <c r="D47" s="50"/>
      <c r="E47" s="50"/>
      <c r="F47" s="50">
        <v>40.706319702602237</v>
      </c>
      <c r="G47" s="50">
        <v>43.832599118942731</v>
      </c>
      <c r="H47" s="50">
        <v>49.29245283018868</v>
      </c>
      <c r="I47" s="50">
        <v>50</v>
      </c>
      <c r="J47" s="50">
        <v>52.429149797570851</v>
      </c>
      <c r="K47" s="50">
        <v>54.36363636363636</v>
      </c>
      <c r="L47" s="50">
        <v>57.086614173228348</v>
      </c>
      <c r="M47" s="50">
        <v>57.327586206896555</v>
      </c>
      <c r="N47" s="50">
        <v>54.260089686098652</v>
      </c>
      <c r="O47" s="50">
        <v>58.22784810126582</v>
      </c>
      <c r="P47" s="50">
        <v>61.96078431372549</v>
      </c>
      <c r="Q47" s="50">
        <v>67.291666666666657</v>
      </c>
      <c r="R47" s="50">
        <v>69.058295964125563</v>
      </c>
      <c r="S47" s="50">
        <v>66.17647058823529</v>
      </c>
      <c r="T47" s="50">
        <v>64.390243902439025</v>
      </c>
      <c r="U47" s="50">
        <v>61.860465116279073</v>
      </c>
      <c r="V47" s="50">
        <v>61.777777777777779</v>
      </c>
      <c r="W47" s="50">
        <v>63.04347826086957</v>
      </c>
      <c r="X47" s="50">
        <v>59.21658986175116</v>
      </c>
      <c r="Y47" s="50">
        <v>59.090909090909093</v>
      </c>
      <c r="Z47" s="50">
        <v>57.219251336898388</v>
      </c>
      <c r="AA47" s="50">
        <v>60.416666666666671</v>
      </c>
      <c r="AB47" s="50">
        <v>64.354066985645943</v>
      </c>
      <c r="AC47" s="50">
        <v>67.1875</v>
      </c>
      <c r="AD47" s="50">
        <v>70.588235294117652</v>
      </c>
      <c r="AE47" s="50">
        <v>70.170454545454547</v>
      </c>
      <c r="AF47" s="50">
        <v>66.911764705882362</v>
      </c>
      <c r="AG47" s="50">
        <v>62.672811059907829</v>
      </c>
      <c r="AH47" s="50">
        <v>56.916996047430835</v>
      </c>
      <c r="AI47" s="50">
        <v>54.897959183673471</v>
      </c>
      <c r="AJ47" s="50">
        <v>54.098360655737707</v>
      </c>
      <c r="AK47" s="50">
        <v>57.013574660633481</v>
      </c>
      <c r="AL47" s="50">
        <v>59.953703703703709</v>
      </c>
      <c r="AM47" s="50">
        <v>61.860465116279073</v>
      </c>
      <c r="AN47" s="50">
        <v>65.517241379310349</v>
      </c>
      <c r="AO47" s="50">
        <v>65.641025641025635</v>
      </c>
      <c r="AP47" s="50">
        <v>65.384615384615387</v>
      </c>
      <c r="AQ47" s="50">
        <v>62.760416666666671</v>
      </c>
      <c r="AR47" s="50">
        <v>60.7843137254902</v>
      </c>
      <c r="AS47" s="50">
        <v>58.465608465608469</v>
      </c>
      <c r="AT47" s="50">
        <v>60.238095238095234</v>
      </c>
      <c r="AU47" s="50">
        <v>61.79245283018868</v>
      </c>
      <c r="AV47" s="50">
        <v>60.3515625</v>
      </c>
      <c r="AW47" s="50">
        <v>58.606557377049185</v>
      </c>
      <c r="AX47" s="50">
        <v>56.875</v>
      </c>
      <c r="AY47" s="50">
        <v>59.174311926605505</v>
      </c>
      <c r="AZ47" s="50">
        <v>61.805555555555557</v>
      </c>
      <c r="BA47" s="50">
        <v>62.284482758620683</v>
      </c>
      <c r="BB47" s="50">
        <v>63.695652173913039</v>
      </c>
      <c r="BC47" s="50">
        <v>62.863070539419084</v>
      </c>
      <c r="BD47" s="50">
        <v>60.845588235294116</v>
      </c>
      <c r="BE47" s="50">
        <v>60.766423357664237</v>
      </c>
      <c r="BF47" s="50">
        <v>59.27272727272728</v>
      </c>
      <c r="BG47" s="50">
        <v>60.4</v>
      </c>
      <c r="BH47" s="50">
        <v>61.475409836065573</v>
      </c>
      <c r="BI47" s="50">
        <v>59.128630705394194</v>
      </c>
      <c r="BJ47" s="50">
        <v>57.429718875502012</v>
      </c>
      <c r="BK47" s="50">
        <v>56.589147286821706</v>
      </c>
      <c r="BL47" s="50">
        <v>60.588235294117645</v>
      </c>
      <c r="BM47" s="50">
        <v>63.191489361702139</v>
      </c>
      <c r="BN47" s="50">
        <v>63.452914798206272</v>
      </c>
      <c r="BO47" s="50">
        <v>60.280373831775705</v>
      </c>
      <c r="BP47" s="50">
        <v>60.132158590308372</v>
      </c>
      <c r="BQ47" s="50">
        <v>59.3886462882096</v>
      </c>
      <c r="BR47" s="50">
        <v>59.745762711864401</v>
      </c>
      <c r="BS47" s="50">
        <v>59.633027522935777</v>
      </c>
      <c r="BT47" s="50">
        <v>59.677419354838712</v>
      </c>
      <c r="BU47" s="50">
        <v>58.415841584158414</v>
      </c>
      <c r="BV47" s="50">
        <v>56.060606060606055</v>
      </c>
      <c r="BW47" s="50">
        <v>55.927835051546396</v>
      </c>
      <c r="BX47" s="50">
        <v>56.994818652849744</v>
      </c>
      <c r="BY47" s="50">
        <v>58.870967741935488</v>
      </c>
      <c r="BZ47" s="50">
        <v>60.732984293193716</v>
      </c>
      <c r="CA47" s="50">
        <v>61.684782608695656</v>
      </c>
      <c r="CB47" s="50">
        <v>61.956521739130444</v>
      </c>
      <c r="CC47" s="50">
        <v>56.571428571428569</v>
      </c>
      <c r="CD47" s="50">
        <v>53.381642512077299</v>
      </c>
      <c r="CE47" s="50">
        <v>51.219512195121951</v>
      </c>
      <c r="CF47" s="50">
        <v>52.791878172588838</v>
      </c>
      <c r="CG47" s="50">
        <v>50.584795321637422</v>
      </c>
      <c r="CH47" s="50">
        <v>52.906976744186053</v>
      </c>
      <c r="CI47" s="50">
        <v>50.289017341040463</v>
      </c>
      <c r="CJ47" s="50">
        <v>52.528089887640448</v>
      </c>
      <c r="CK47" s="50">
        <v>48.870056497175142</v>
      </c>
      <c r="CL47" s="50">
        <v>50.914634146341463</v>
      </c>
      <c r="CM47" s="50">
        <v>51.428571428571423</v>
      </c>
      <c r="CN47" s="50">
        <v>56.834532374100718</v>
      </c>
      <c r="CO47" s="50">
        <v>52.721088435374156</v>
      </c>
      <c r="CP47" s="50">
        <v>53.869047619047613</v>
      </c>
      <c r="CQ47" s="50">
        <v>50.328947368421048</v>
      </c>
      <c r="CR47" s="50">
        <v>51.282051282051277</v>
      </c>
      <c r="CS47" s="50">
        <v>50.373134328358205</v>
      </c>
      <c r="CT47" s="50">
        <v>53.082191780821915</v>
      </c>
      <c r="CU47" s="50">
        <v>59.375</v>
      </c>
      <c r="CV47" s="50">
        <v>64.245810055865931</v>
      </c>
      <c r="CW47" s="50">
        <v>64.857142857142861</v>
      </c>
      <c r="CX47" s="50">
        <v>66.071428571428569</v>
      </c>
      <c r="CY47" s="50">
        <v>63.309352517985616</v>
      </c>
      <c r="CZ47" s="50">
        <v>62.5</v>
      </c>
      <c r="DA47" s="50">
        <v>58.680555555555557</v>
      </c>
      <c r="DB47" s="50">
        <v>59.219858156028373</v>
      </c>
      <c r="DC47" s="50">
        <v>59.375</v>
      </c>
      <c r="DD47" s="50">
        <v>60.19736842105263</v>
      </c>
      <c r="DE47" s="50">
        <v>57.453416149068318</v>
      </c>
      <c r="DF47" s="50">
        <v>56.209150326797385</v>
      </c>
      <c r="DG47" s="50">
        <v>55.594405594405593</v>
      </c>
      <c r="DH47" s="50">
        <v>60.2112676056338</v>
      </c>
      <c r="DI47" s="50">
        <v>62.758620689655174</v>
      </c>
      <c r="DJ47" s="50">
        <v>64.86486486486487</v>
      </c>
      <c r="DK47" s="50">
        <v>63.028169014084497</v>
      </c>
      <c r="DL47" s="50">
        <v>61.818181818181813</v>
      </c>
      <c r="DM47" s="50">
        <v>57.64705882352942</v>
      </c>
      <c r="DN47" s="50">
        <v>56.609195402298852</v>
      </c>
      <c r="DO47" s="50">
        <v>58.273381294964025</v>
      </c>
      <c r="DP47" s="50">
        <v>57.142857142857139</v>
      </c>
      <c r="DQ47" s="50">
        <v>55.284552845528459</v>
      </c>
      <c r="DR47" s="50">
        <v>44.557823129251702</v>
      </c>
      <c r="DS47" s="50">
        <v>46.407185628742511</v>
      </c>
      <c r="DT47" s="50">
        <v>50.276243093922645</v>
      </c>
      <c r="DU47" s="50">
        <v>56.25</v>
      </c>
      <c r="DV47" s="50">
        <v>56.586826347305383</v>
      </c>
      <c r="DW47" s="50">
        <v>56.60377358490566</v>
      </c>
      <c r="DX47" s="50">
        <v>56.441717791411037</v>
      </c>
      <c r="DY47" s="50">
        <v>55.625</v>
      </c>
      <c r="DZ47" s="50">
        <v>54.242424242424249</v>
      </c>
      <c r="EA47" s="50">
        <v>55.136986301369859</v>
      </c>
      <c r="EB47" s="50">
        <v>55.594405594405593</v>
      </c>
      <c r="EC47" s="50">
        <v>47.260273972602739</v>
      </c>
      <c r="ED47" s="50">
        <v>42.331288343558285</v>
      </c>
      <c r="EE47" s="50">
        <v>41.616766467065872</v>
      </c>
      <c r="EF47" s="50">
        <v>47.590361445783138</v>
      </c>
      <c r="EG47" s="22">
        <v>21.604938271604937</v>
      </c>
      <c r="EH47" s="22">
        <v>10.091743119266056</v>
      </c>
      <c r="EI47" s="22">
        <v>11.413043478260869</v>
      </c>
      <c r="EJ47" s="22">
        <v>11.440677966101696</v>
      </c>
      <c r="EK47" s="22">
        <v>20.779220779220779</v>
      </c>
      <c r="EL47" s="22">
        <v>32.183908045977013</v>
      </c>
      <c r="EM47" s="3">
        <v>20.163170163170165</v>
      </c>
      <c r="EN47" s="3">
        <v>30.511811023622048</v>
      </c>
      <c r="EO47" s="3">
        <v>37.318840579710141</v>
      </c>
      <c r="EP47" s="3">
        <v>39</v>
      </c>
      <c r="EQ47" s="3">
        <v>37.784090909090907</v>
      </c>
      <c r="ER47" s="3">
        <v>36.616161616161612</v>
      </c>
      <c r="ES47" s="3">
        <v>36.125654450261777</v>
      </c>
      <c r="ET47" s="3">
        <v>33.497536945812811</v>
      </c>
      <c r="EU47" s="3">
        <v>39.005235602094238</v>
      </c>
      <c r="EV47" s="3">
        <v>47.409326424870471</v>
      </c>
      <c r="EW47" s="3">
        <v>57.988165680473372</v>
      </c>
      <c r="EX47" s="3">
        <v>60</v>
      </c>
      <c r="EY47" s="3">
        <v>57.333333333333336</v>
      </c>
      <c r="EZ47" s="3">
        <v>54.225352112676049</v>
      </c>
      <c r="FA47" s="3">
        <v>52.554744525547449</v>
      </c>
      <c r="FB47" s="3">
        <v>49.230769230769234</v>
      </c>
      <c r="FC47" s="3">
        <v>48.529411764705884</v>
      </c>
      <c r="FD47" s="3">
        <v>46.808510638297875</v>
      </c>
      <c r="FE47" s="3">
        <v>48.355263157894733</v>
      </c>
      <c r="FF47" s="3">
        <v>47.826086956521742</v>
      </c>
      <c r="FG47" s="3">
        <v>47.959183673469383</v>
      </c>
      <c r="FH47" s="3">
        <v>48.936170212765958</v>
      </c>
      <c r="FI47" s="3">
        <v>54.850746268656714</v>
      </c>
      <c r="FJ47" s="3">
        <v>56.934306569343065</v>
      </c>
      <c r="FK47" s="3">
        <v>57.407407407407405</v>
      </c>
      <c r="FL47" s="3">
        <v>53.982300884955755</v>
      </c>
      <c r="FM47" s="3">
        <v>54.782608695652172</v>
      </c>
      <c r="FN47" s="3">
        <v>50.909090909090907</v>
      </c>
      <c r="FO47" s="3">
        <v>51.2</v>
      </c>
      <c r="FP47" s="3">
        <v>46.484375</v>
      </c>
      <c r="FQ47" s="3">
        <v>47.286821705426355</v>
      </c>
      <c r="FR47" s="3">
        <v>49.130434782608695</v>
      </c>
      <c r="FS47" s="3">
        <v>53.921568627450988</v>
      </c>
      <c r="FT47" s="3">
        <v>57.608695652173914</v>
      </c>
      <c r="FU47" s="3">
        <v>54.166666666666671</v>
      </c>
      <c r="FV47" s="3">
        <v>52.941176470588239</v>
      </c>
      <c r="FW47" s="3">
        <v>50.833333333333329</v>
      </c>
      <c r="FX47" s="3">
        <v>52.155172413793103</v>
      </c>
      <c r="FY47" s="3">
        <v>49.029126213592235</v>
      </c>
      <c r="FZ47" s="3">
        <v>44.594594594594597</v>
      </c>
      <c r="GA47" s="3">
        <v>39.610389610389603</v>
      </c>
      <c r="GB47" s="3">
        <v>37.356321839080458</v>
      </c>
      <c r="GC47" s="3">
        <v>40.909090909090907</v>
      </c>
      <c r="GD47" s="3">
        <v>42.000000000000007</v>
      </c>
      <c r="GE47" s="3">
        <v>51.94174757281553</v>
      </c>
      <c r="GF47" s="3">
        <v>51.94174757281553</v>
      </c>
      <c r="GG47" s="3">
        <v>52.10526315789474</v>
      </c>
      <c r="GH47" s="3">
        <v>50.990099009900987</v>
      </c>
      <c r="GI47" s="3">
        <v>52.083333333333336</v>
      </c>
      <c r="GJ47" s="3">
        <v>51.229508196721319</v>
      </c>
      <c r="GK47" s="3">
        <v>49.545454545454547</v>
      </c>
      <c r="GL47" s="3">
        <v>45.930232558139537</v>
      </c>
      <c r="GM47" s="3">
        <v>49.462365591397848</v>
      </c>
      <c r="GN47" s="3">
        <v>50.763358778625957</v>
      </c>
      <c r="GO47" s="3">
        <v>49.668874172185426</v>
      </c>
      <c r="GP47" s="3">
        <v>46.648044692737436</v>
      </c>
      <c r="GQ47" s="3">
        <v>40.972222222222221</v>
      </c>
      <c r="GR47" s="3">
        <v>34.662576687116562</v>
      </c>
      <c r="GS47" s="3">
        <v>30.620155038759687</v>
      </c>
      <c r="GT47" s="3">
        <v>30.536912751677853</v>
      </c>
      <c r="GU47" s="3">
        <v>35.353535353535356</v>
      </c>
      <c r="GV47" s="3">
        <v>40.677966101694921</v>
      </c>
      <c r="GW47" s="3">
        <v>43.604651162790695</v>
      </c>
      <c r="GX47" s="3">
        <v>46.218487394957982</v>
      </c>
      <c r="GY47" s="3">
        <v>43.421052631578952</v>
      </c>
      <c r="GZ47" s="3">
        <v>44.73684210526315</v>
      </c>
      <c r="HA47" s="3">
        <v>45.238095238095241</v>
      </c>
      <c r="HB47" s="3">
        <v>50</v>
      </c>
      <c r="HC47" s="3">
        <v>53.804347826086961</v>
      </c>
      <c r="HD47" s="3">
        <v>55.454545454545453</v>
      </c>
      <c r="HE47" s="3">
        <v>57.8125</v>
      </c>
      <c r="HF47" s="3">
        <v>52.475247524752476</v>
      </c>
      <c r="HG47" s="3">
        <v>50</v>
      </c>
      <c r="HH47" s="3">
        <v>50.54347826086957</v>
      </c>
      <c r="HI47" s="3">
        <v>58.82352941176471</v>
      </c>
      <c r="HJ47" s="3">
        <v>50.568181818181813</v>
      </c>
      <c r="HK47" s="3"/>
    </row>
    <row r="48" spans="1:219">
      <c r="A48" s="1" t="s">
        <v>39</v>
      </c>
      <c r="B48" s="7" t="s">
        <v>40</v>
      </c>
      <c r="C48" s="2" t="s">
        <v>41</v>
      </c>
      <c r="D48" s="50">
        <v>42.465753424657535</v>
      </c>
      <c r="E48" s="50">
        <v>40.094339622641513</v>
      </c>
      <c r="F48" s="50">
        <v>53.155339805825243</v>
      </c>
      <c r="G48" s="50">
        <v>56.25</v>
      </c>
      <c r="H48" s="50">
        <v>56.38297872340425</v>
      </c>
      <c r="I48" s="50">
        <v>54.166666666666671</v>
      </c>
      <c r="J48" s="50">
        <v>60.606060606060609</v>
      </c>
      <c r="K48" s="50">
        <v>60.14150943396227</v>
      </c>
      <c r="L48" s="50">
        <v>62.631578947368418</v>
      </c>
      <c r="M48" s="50">
        <v>57.547169811320757</v>
      </c>
      <c r="N48" s="50">
        <v>49.776785714285715</v>
      </c>
      <c r="O48" s="50">
        <v>58.83720930232559</v>
      </c>
      <c r="P48" s="50">
        <v>65.813953488372093</v>
      </c>
      <c r="Q48" s="50">
        <v>71.359223300970882</v>
      </c>
      <c r="R48" s="50">
        <v>70.303030303030312</v>
      </c>
      <c r="S48" s="50">
        <v>71.58469945355192</v>
      </c>
      <c r="T48" s="50">
        <v>58.095238095238102</v>
      </c>
      <c r="U48" s="50">
        <v>59.569377990430617</v>
      </c>
      <c r="V48" s="50">
        <v>60.597826086956516</v>
      </c>
      <c r="W48" s="50">
        <v>59.326424870466319</v>
      </c>
      <c r="X48" s="50">
        <v>56.418918918918912</v>
      </c>
      <c r="Y48" s="50">
        <v>55.102040816326536</v>
      </c>
      <c r="Z48" s="50">
        <v>53.472222222222221</v>
      </c>
      <c r="AA48" s="50">
        <v>51.832460732984295</v>
      </c>
      <c r="AB48" s="50">
        <v>63.218390804597703</v>
      </c>
      <c r="AC48" s="50">
        <v>63.823529411764703</v>
      </c>
      <c r="AD48" s="50">
        <v>63.909774436090231</v>
      </c>
      <c r="AE48" s="50">
        <v>63.815789473684212</v>
      </c>
      <c r="AF48" s="50">
        <v>59.142857142857139</v>
      </c>
      <c r="AG48" s="50">
        <v>60.946745562130175</v>
      </c>
      <c r="AH48" s="50">
        <v>60.567010309278345</v>
      </c>
      <c r="AI48" s="50">
        <v>54.347826086956516</v>
      </c>
      <c r="AJ48" s="50">
        <v>53.403141361256544</v>
      </c>
      <c r="AK48" s="50">
        <v>54.739336492890999</v>
      </c>
      <c r="AL48" s="50">
        <v>49.75247524752475</v>
      </c>
      <c r="AM48" s="50">
        <v>57.303370786516858</v>
      </c>
      <c r="AN48" s="50">
        <v>66</v>
      </c>
      <c r="AO48" s="50">
        <v>67.901234567901241</v>
      </c>
      <c r="AP48" s="50">
        <v>65.868263473053901</v>
      </c>
      <c r="AQ48" s="50">
        <v>59.574468085106382</v>
      </c>
      <c r="AR48" s="50">
        <v>58.682634730538922</v>
      </c>
      <c r="AS48" s="50">
        <v>54.51977401129944</v>
      </c>
      <c r="AT48" s="50">
        <v>58.423913043478258</v>
      </c>
      <c r="AU48" s="50">
        <v>58.333333333333336</v>
      </c>
      <c r="AV48" s="50">
        <v>55.335968379446633</v>
      </c>
      <c r="AW48" s="50">
        <v>55.029585798816569</v>
      </c>
      <c r="AX48" s="50">
        <v>51.104972375690608</v>
      </c>
      <c r="AY48" s="50">
        <v>57.012195121951223</v>
      </c>
      <c r="AZ48" s="50">
        <v>67.010309278350505</v>
      </c>
      <c r="BA48" s="50">
        <v>64.393939393939391</v>
      </c>
      <c r="BB48" s="50">
        <v>61.372549019607845</v>
      </c>
      <c r="BC48" s="50">
        <v>61.5</v>
      </c>
      <c r="BD48" s="50">
        <v>59.53846153846154</v>
      </c>
      <c r="BE48" s="50">
        <v>58.45410628019323</v>
      </c>
      <c r="BF48" s="50">
        <v>64.320388349514559</v>
      </c>
      <c r="BG48" s="50">
        <v>62.227074235807869</v>
      </c>
      <c r="BH48" s="50">
        <v>57.175925925925931</v>
      </c>
      <c r="BI48" s="50">
        <v>61.210762331838566</v>
      </c>
      <c r="BJ48" s="50">
        <v>52.469135802469133</v>
      </c>
      <c r="BK48" s="50">
        <v>57.30088495575221</v>
      </c>
      <c r="BL48" s="50">
        <v>65.853658536585371</v>
      </c>
      <c r="BM48" s="50">
        <v>66.153846153846146</v>
      </c>
      <c r="BN48" s="50">
        <v>66.525423728813564</v>
      </c>
      <c r="BO48" s="50">
        <v>69.095477386934661</v>
      </c>
      <c r="BP48" s="50">
        <v>62.037037037037038</v>
      </c>
      <c r="BQ48" s="50">
        <v>61.351351351351354</v>
      </c>
      <c r="BR48" s="50">
        <v>59.893048128342244</v>
      </c>
      <c r="BS48" s="50">
        <v>62.857142857142854</v>
      </c>
      <c r="BT48" s="50">
        <v>61.731843575418999</v>
      </c>
      <c r="BU48" s="50">
        <v>57.8125</v>
      </c>
      <c r="BV48" s="50">
        <v>53.155339805825243</v>
      </c>
      <c r="BW48" s="50">
        <v>56.502242152466366</v>
      </c>
      <c r="BX48" s="50">
        <v>55.582524271844669</v>
      </c>
      <c r="BY48" s="50">
        <v>64.047619047619037</v>
      </c>
      <c r="BZ48" s="50">
        <v>63.316582914572862</v>
      </c>
      <c r="CA48" s="50">
        <v>59.714285714285722</v>
      </c>
      <c r="CB48" s="50">
        <v>57.530120481927703</v>
      </c>
      <c r="CC48" s="50">
        <v>50.306748466257666</v>
      </c>
      <c r="CD48" s="50">
        <v>50.495049504950494</v>
      </c>
      <c r="CE48" s="50">
        <v>54.577464788732385</v>
      </c>
      <c r="CF48" s="50">
        <v>49.459459459459467</v>
      </c>
      <c r="CG48" s="50">
        <v>55.590062111801245</v>
      </c>
      <c r="CH48" s="50">
        <v>48.226950354609933</v>
      </c>
      <c r="CI48" s="50">
        <v>47.777777777777779</v>
      </c>
      <c r="CJ48" s="50">
        <v>50.763358778625957</v>
      </c>
      <c r="CK48" s="50">
        <v>53.237410071942449</v>
      </c>
      <c r="CL48" s="50">
        <v>56.12244897959183</v>
      </c>
      <c r="CM48" s="50">
        <v>57.291666666666664</v>
      </c>
      <c r="CN48" s="50">
        <v>61.53846153846154</v>
      </c>
      <c r="CO48" s="50">
        <v>52.439024390243901</v>
      </c>
      <c r="CP48" s="50">
        <v>51.219512195121951</v>
      </c>
      <c r="CQ48" s="50">
        <v>56.640625</v>
      </c>
      <c r="CR48" s="50">
        <v>51.127819548872175</v>
      </c>
      <c r="CS48" s="50">
        <v>50</v>
      </c>
      <c r="CT48" s="50">
        <v>44.4954128440367</v>
      </c>
      <c r="CU48" s="50">
        <v>48.854961832061072</v>
      </c>
      <c r="CV48" s="50">
        <v>55.434782608695656</v>
      </c>
      <c r="CW48" s="50">
        <v>57.835820895522396</v>
      </c>
      <c r="CX48" s="50">
        <v>66.911764705882348</v>
      </c>
      <c r="CY48" s="50">
        <v>61.065573770491795</v>
      </c>
      <c r="CZ48" s="50">
        <v>58.125000000000007</v>
      </c>
      <c r="DA48" s="50">
        <v>55.136986301369859</v>
      </c>
      <c r="DB48" s="50">
        <v>57.23684210526315</v>
      </c>
      <c r="DC48" s="50">
        <v>59.062499999999993</v>
      </c>
      <c r="DD48" s="50">
        <v>57.692307692307686</v>
      </c>
      <c r="DE48" s="50">
        <v>55.681818181818187</v>
      </c>
      <c r="DF48" s="50">
        <v>45.608108108108105</v>
      </c>
      <c r="DG48" s="50">
        <v>53.773584905660378</v>
      </c>
      <c r="DH48" s="50">
        <v>58.203125</v>
      </c>
      <c r="DI48" s="50">
        <v>59.85401459854014</v>
      </c>
      <c r="DJ48" s="50">
        <v>59.146341463414629</v>
      </c>
      <c r="DK48" s="50">
        <v>64.344262295081961</v>
      </c>
      <c r="DL48" s="50">
        <v>58.82352941176471</v>
      </c>
      <c r="DM48" s="50">
        <v>48.051948051948045</v>
      </c>
      <c r="DN48" s="50">
        <v>59.602649006622521</v>
      </c>
      <c r="DO48" s="50">
        <v>58.4</v>
      </c>
      <c r="DP48" s="50">
        <v>57.894736842105267</v>
      </c>
      <c r="DQ48" s="50">
        <v>49.621212121212125</v>
      </c>
      <c r="DR48" s="50">
        <v>43.502824858757059</v>
      </c>
      <c r="DS48" s="50">
        <v>47.916666666666671</v>
      </c>
      <c r="DT48" s="50">
        <v>54.054054054054056</v>
      </c>
      <c r="DU48" s="50">
        <v>55.900621118012417</v>
      </c>
      <c r="DV48" s="50">
        <v>61.176470588235297</v>
      </c>
      <c r="DW48" s="50">
        <v>59.177215189873422</v>
      </c>
      <c r="DX48" s="50">
        <v>55.517241379310342</v>
      </c>
      <c r="DY48" s="50">
        <v>53.767123287671239</v>
      </c>
      <c r="DZ48" s="50">
        <v>52.962962962962969</v>
      </c>
      <c r="EA48" s="50">
        <v>52.816901408450704</v>
      </c>
      <c r="EB48" s="50">
        <v>53.389830508474581</v>
      </c>
      <c r="EC48" s="50">
        <v>53.353658536585357</v>
      </c>
      <c r="ED48" s="50">
        <v>47.010869565217398</v>
      </c>
      <c r="EE48" s="50">
        <v>48.076923076923073</v>
      </c>
      <c r="EF48" s="50">
        <v>57.894736842105267</v>
      </c>
      <c r="EG48" s="22">
        <v>25.28409090909091</v>
      </c>
      <c r="EH48" s="22">
        <v>16.216216216216218</v>
      </c>
      <c r="EI48" s="22">
        <v>8.8914549653579673</v>
      </c>
      <c r="EJ48" s="22">
        <v>19.002695417789759</v>
      </c>
      <c r="EK48" s="22">
        <v>29.422382671480143</v>
      </c>
      <c r="EL48" s="22">
        <v>29.6875</v>
      </c>
      <c r="EM48" s="3">
        <v>33.254716981132077</v>
      </c>
      <c r="EN48" s="3">
        <v>40.55944055944056</v>
      </c>
      <c r="EO48" s="3">
        <v>42.391304347826086</v>
      </c>
      <c r="EP48" s="3">
        <v>42.702702702702702</v>
      </c>
      <c r="EQ48" s="3">
        <v>40.200000000000003</v>
      </c>
      <c r="ER48" s="3">
        <v>37.081339712918663</v>
      </c>
      <c r="ES48" s="3">
        <v>31.105990783410142</v>
      </c>
      <c r="ET48" s="3">
        <v>32.142857142857139</v>
      </c>
      <c r="EU48" s="3">
        <v>40.648854961832058</v>
      </c>
      <c r="EV48" s="3">
        <v>56.530612244897959</v>
      </c>
      <c r="EW48" s="3">
        <v>56.682027649769587</v>
      </c>
      <c r="EX48" s="3">
        <v>45.154185022026432</v>
      </c>
      <c r="EY48" s="3">
        <v>55.847953216374272</v>
      </c>
      <c r="EZ48" s="3">
        <v>57.272727272727273</v>
      </c>
      <c r="FA48" s="3">
        <v>53.915662650602414</v>
      </c>
      <c r="FB48" s="3">
        <v>46.969696969696969</v>
      </c>
      <c r="FC48" s="3">
        <v>46.100917431192663</v>
      </c>
      <c r="FD48" s="3">
        <v>52.463054187192114</v>
      </c>
      <c r="FE48" s="3">
        <v>39.528795811518322</v>
      </c>
      <c r="FF48" s="3">
        <v>31.681034482758619</v>
      </c>
      <c r="FG48" s="3">
        <v>53.787878787878782</v>
      </c>
      <c r="FH48" s="3">
        <v>55.248618784530393</v>
      </c>
      <c r="FI48" s="3">
        <v>60.396039603960396</v>
      </c>
      <c r="FJ48" s="3">
        <v>52.830188679245282</v>
      </c>
      <c r="FK48" s="3">
        <v>52.571428571428569</v>
      </c>
      <c r="FL48" s="3">
        <v>40.058479532163737</v>
      </c>
      <c r="FM48" s="3">
        <v>43.712574850299404</v>
      </c>
      <c r="FN48" s="3">
        <v>45.562130177514796</v>
      </c>
      <c r="FO48" s="3">
        <v>40.714285714285715</v>
      </c>
      <c r="FP48" s="3">
        <v>36.898395721925134</v>
      </c>
      <c r="FQ48" s="3">
        <v>30.891719745222929</v>
      </c>
      <c r="FR48" s="3">
        <v>36.033519553072622</v>
      </c>
      <c r="FS48" s="3">
        <v>38.888888888888893</v>
      </c>
      <c r="FT48" s="3">
        <v>41.17647058823529</v>
      </c>
      <c r="FU48" s="3">
        <v>51.633986928104569</v>
      </c>
      <c r="FV48" s="3">
        <v>56.12244897959183</v>
      </c>
      <c r="FW48" s="3">
        <v>38.934426229508198</v>
      </c>
      <c r="FX48" s="3">
        <v>45.258620689655174</v>
      </c>
      <c r="FY48" s="3">
        <v>44.607843137254896</v>
      </c>
      <c r="FZ48" s="3">
        <v>38.888888888888886</v>
      </c>
      <c r="GA48" s="3">
        <v>36.466165413533837</v>
      </c>
      <c r="GB48" s="3">
        <v>32.31707317073171</v>
      </c>
      <c r="GC48" s="3">
        <v>32.20338983050847</v>
      </c>
      <c r="GD48" s="3">
        <v>33.730158730158735</v>
      </c>
      <c r="GE48" s="3">
        <v>36.938775510204081</v>
      </c>
      <c r="GF48" s="3">
        <v>41.48936170212766</v>
      </c>
      <c r="GG48" s="3">
        <v>43.30453563714903</v>
      </c>
      <c r="GH48" s="3">
        <v>43.986636971046764</v>
      </c>
      <c r="GI48" s="3">
        <v>43.807339449541281</v>
      </c>
      <c r="GJ48" s="3">
        <v>45.165394402035624</v>
      </c>
      <c r="GK48" s="3">
        <v>46.380697050938338</v>
      </c>
      <c r="GL48" s="3">
        <v>48</v>
      </c>
      <c r="GM48" s="3">
        <v>47.738693467336688</v>
      </c>
      <c r="GN48" s="3">
        <v>47.302904564315348</v>
      </c>
      <c r="GO48" s="3">
        <v>45.531914893617021</v>
      </c>
      <c r="GP48" s="3">
        <v>47.777777777777771</v>
      </c>
      <c r="GQ48" s="3">
        <v>47.36328125</v>
      </c>
      <c r="GR48" s="3">
        <v>40.743670886075947</v>
      </c>
      <c r="GS48" s="3">
        <v>35.728542914171655</v>
      </c>
      <c r="GT48" s="3">
        <v>34.056603773584904</v>
      </c>
      <c r="GU48" s="3">
        <v>40.086206896551722</v>
      </c>
      <c r="GV48" s="3">
        <v>45.276497695852534</v>
      </c>
      <c r="GW48" s="3">
        <v>49.145299145299148</v>
      </c>
      <c r="GX48" s="3">
        <v>47.810218978102192</v>
      </c>
      <c r="GY48" s="3">
        <v>42.717086834733891</v>
      </c>
      <c r="GZ48" s="3">
        <v>43.632075471698116</v>
      </c>
      <c r="HA48" s="3">
        <v>42.896935933147631</v>
      </c>
      <c r="HB48" s="3">
        <v>47.889182058047496</v>
      </c>
      <c r="HC48" s="3">
        <v>54.237288135593218</v>
      </c>
      <c r="HD48" s="3">
        <v>57.261904761904759</v>
      </c>
      <c r="HE48" s="3">
        <v>58.640226628895185</v>
      </c>
      <c r="HF48" s="3">
        <v>51.436781609195407</v>
      </c>
      <c r="HG48" s="3">
        <v>47.537878787878789</v>
      </c>
      <c r="HH48" s="3">
        <v>49.331103678929765</v>
      </c>
      <c r="HI48" s="3">
        <v>52.631578947368418</v>
      </c>
      <c r="HJ48" s="3">
        <v>52.124183006535951</v>
      </c>
      <c r="HK48" s="3"/>
    </row>
    <row r="49" spans="1:219">
      <c r="A49" s="1" t="s">
        <v>42</v>
      </c>
      <c r="B49" s="7" t="s">
        <v>43</v>
      </c>
      <c r="C49" s="2" t="s">
        <v>31</v>
      </c>
      <c r="D49" s="50"/>
      <c r="E49" s="50"/>
      <c r="F49" s="50">
        <v>40.425531914893618</v>
      </c>
      <c r="G49" s="50">
        <v>46.341463414634141</v>
      </c>
      <c r="H49" s="50">
        <v>44.444444444444443</v>
      </c>
      <c r="I49" s="50">
        <v>38.46153846153846</v>
      </c>
      <c r="J49" s="50">
        <v>35.714285714285715</v>
      </c>
      <c r="K49" s="50">
        <v>42.920353982300888</v>
      </c>
      <c r="L49" s="50">
        <v>47.222222222222221</v>
      </c>
      <c r="M49" s="50">
        <v>47.087378640776699</v>
      </c>
      <c r="N49" s="50">
        <v>47.8494623655914</v>
      </c>
      <c r="O49" s="50">
        <v>45.652173913043484</v>
      </c>
      <c r="P49" s="50">
        <v>46.354166666666664</v>
      </c>
      <c r="Q49" s="50">
        <v>50.588235294117645</v>
      </c>
      <c r="R49" s="50">
        <v>56.329113924050631</v>
      </c>
      <c r="S49" s="50">
        <v>63.253012048192772</v>
      </c>
      <c r="T49" s="50">
        <v>67.241379310344826</v>
      </c>
      <c r="U49" s="50">
        <v>64.606741573033716</v>
      </c>
      <c r="V49" s="50">
        <v>60.624999999999993</v>
      </c>
      <c r="W49" s="50">
        <v>53.846153846153847</v>
      </c>
      <c r="X49" s="50">
        <v>52.597402597402599</v>
      </c>
      <c r="Y49" s="50">
        <v>57.692307692307701</v>
      </c>
      <c r="Z49" s="50">
        <v>59.589041095890408</v>
      </c>
      <c r="AA49" s="50">
        <v>59.027777777777779</v>
      </c>
      <c r="AB49" s="50">
        <v>53.246753246753251</v>
      </c>
      <c r="AC49" s="50">
        <v>58.904109589041084</v>
      </c>
      <c r="AD49" s="50">
        <v>60</v>
      </c>
      <c r="AE49" s="50">
        <v>68.939393939393938</v>
      </c>
      <c r="AF49" s="50">
        <v>60.606060606060609</v>
      </c>
      <c r="AG49" s="50">
        <v>65.753424657534239</v>
      </c>
      <c r="AH49" s="50">
        <v>58.441558441558442</v>
      </c>
      <c r="AI49" s="50">
        <v>61.111111111111107</v>
      </c>
      <c r="AJ49" s="50">
        <v>56.666666666666664</v>
      </c>
      <c r="AK49" s="50">
        <v>55.494505494505496</v>
      </c>
      <c r="AL49" s="50">
        <v>53.846153846153847</v>
      </c>
      <c r="AM49" s="50">
        <v>52.040816326530617</v>
      </c>
      <c r="AN49" s="50">
        <v>54.666666666666664</v>
      </c>
      <c r="AO49" s="50">
        <v>57.04225352112676</v>
      </c>
      <c r="AP49" s="50">
        <v>63.432835820895527</v>
      </c>
      <c r="AQ49" s="50">
        <v>62.820512820512818</v>
      </c>
      <c r="AR49" s="50">
        <v>58.974358974358978</v>
      </c>
      <c r="AS49" s="50">
        <v>53.94736842105263</v>
      </c>
      <c r="AT49" s="50">
        <v>50.714285714285708</v>
      </c>
      <c r="AU49" s="50">
        <v>53.289473684210535</v>
      </c>
      <c r="AV49" s="50">
        <v>55.84415584415585</v>
      </c>
      <c r="AW49" s="50">
        <v>57.999999999999993</v>
      </c>
      <c r="AX49" s="50">
        <v>52.816901408450704</v>
      </c>
      <c r="AY49" s="50">
        <v>55.172413793103445</v>
      </c>
      <c r="AZ49" s="50">
        <v>57.142857142857139</v>
      </c>
      <c r="BA49" s="50">
        <v>62.365591397849464</v>
      </c>
      <c r="BB49" s="50">
        <v>61.827956989247312</v>
      </c>
      <c r="BC49" s="50">
        <v>59.5</v>
      </c>
      <c r="BD49" s="50">
        <v>57.964601769911503</v>
      </c>
      <c r="BE49" s="50">
        <v>60.679611650485434</v>
      </c>
      <c r="BF49" s="50">
        <v>61.274509803921575</v>
      </c>
      <c r="BG49" s="50">
        <v>58.988764044943821</v>
      </c>
      <c r="BH49" s="50">
        <v>55.194805194805198</v>
      </c>
      <c r="BI49" s="50">
        <v>52.325581395348841</v>
      </c>
      <c r="BJ49" s="50">
        <v>49.397590361445786</v>
      </c>
      <c r="BK49" s="50">
        <v>50</v>
      </c>
      <c r="BL49" s="50">
        <v>53.529411764705891</v>
      </c>
      <c r="BM49" s="50">
        <v>60</v>
      </c>
      <c r="BN49" s="50">
        <v>62.5</v>
      </c>
      <c r="BO49" s="50">
        <v>66.83673469387756</v>
      </c>
      <c r="BP49" s="50">
        <v>67.89473684210526</v>
      </c>
      <c r="BQ49" s="50">
        <v>64.432989690721641</v>
      </c>
      <c r="BR49" s="50">
        <v>57.222222222222221</v>
      </c>
      <c r="BS49" s="50">
        <v>54.44444444444445</v>
      </c>
      <c r="BT49" s="50">
        <v>57.558139534883722</v>
      </c>
      <c r="BU49" s="50">
        <v>58.045977011494251</v>
      </c>
      <c r="BV49" s="50">
        <v>52.272727272727273</v>
      </c>
      <c r="BW49" s="50">
        <v>51.86915887850467</v>
      </c>
      <c r="BX49" s="50">
        <v>48.94736842105263</v>
      </c>
      <c r="BY49" s="50">
        <v>54.44444444444445</v>
      </c>
      <c r="BZ49" s="50">
        <v>52.898550724637673</v>
      </c>
      <c r="CA49" s="50">
        <v>56.172839506172835</v>
      </c>
      <c r="CB49" s="50">
        <v>56.470588235294116</v>
      </c>
      <c r="CC49" s="50">
        <v>58.791208791208796</v>
      </c>
      <c r="CD49" s="50">
        <v>56.024096385542165</v>
      </c>
      <c r="CE49" s="50">
        <v>54.929577464788728</v>
      </c>
      <c r="CF49" s="50">
        <v>48.4375</v>
      </c>
      <c r="CG49" s="50">
        <v>46.825396825396822</v>
      </c>
      <c r="CH49" s="50">
        <v>43.103448275862064</v>
      </c>
      <c r="CI49" s="50">
        <v>42.622950819672134</v>
      </c>
      <c r="CJ49" s="50">
        <v>45.689655172413794</v>
      </c>
      <c r="CK49" s="50">
        <v>51.538461538461547</v>
      </c>
      <c r="CL49" s="50">
        <v>56.896551724137936</v>
      </c>
      <c r="CM49" s="50">
        <v>55.645161290322577</v>
      </c>
      <c r="CN49" s="50">
        <v>55.932203389830505</v>
      </c>
      <c r="CO49" s="50">
        <v>54.032258064516128</v>
      </c>
      <c r="CP49" s="50">
        <v>57.692307692307701</v>
      </c>
      <c r="CQ49" s="50">
        <v>55.769230769230774</v>
      </c>
      <c r="CR49" s="50">
        <v>48</v>
      </c>
      <c r="CS49" s="50">
        <v>46.296296296296291</v>
      </c>
      <c r="CT49" s="50">
        <v>36.363636363636367</v>
      </c>
      <c r="CU49" s="50">
        <v>45.384615384615387</v>
      </c>
      <c r="CV49" s="50">
        <v>51.470588235294116</v>
      </c>
      <c r="CW49" s="50">
        <v>59.722222222222221</v>
      </c>
      <c r="CX49" s="50">
        <v>62.711864406779661</v>
      </c>
      <c r="CY49" s="50">
        <v>61.475409836065573</v>
      </c>
      <c r="CZ49" s="50">
        <v>63.636363636363633</v>
      </c>
      <c r="DA49" s="50">
        <v>61.643835616438359</v>
      </c>
      <c r="DB49" s="50">
        <v>60.000000000000007</v>
      </c>
      <c r="DC49" s="50">
        <v>57.758620689655174</v>
      </c>
      <c r="DD49" s="50">
        <v>55.454545454545446</v>
      </c>
      <c r="DE49" s="50">
        <v>50</v>
      </c>
      <c r="DF49" s="50">
        <v>46.226415094339622</v>
      </c>
      <c r="DG49" s="50">
        <v>45.833333333333336</v>
      </c>
      <c r="DH49" s="50">
        <v>52.34375</v>
      </c>
      <c r="DI49" s="50">
        <v>54.761904761904759</v>
      </c>
      <c r="DJ49" s="50">
        <v>60.344827586206897</v>
      </c>
      <c r="DK49" s="50">
        <v>61.53846153846154</v>
      </c>
      <c r="DL49" s="50">
        <v>62.962962962962955</v>
      </c>
      <c r="DM49" s="50">
        <v>62.711864406779661</v>
      </c>
      <c r="DN49" s="50">
        <v>60.9375</v>
      </c>
      <c r="DO49" s="50">
        <v>56.521739130434781</v>
      </c>
      <c r="DP49" s="50">
        <v>53.389830508474581</v>
      </c>
      <c r="DQ49" s="50">
        <v>49.253731343283583</v>
      </c>
      <c r="DR49" s="50">
        <v>46.212121212121218</v>
      </c>
      <c r="DS49" s="50">
        <v>46.05263157894737</v>
      </c>
      <c r="DT49" s="50">
        <v>50.617283950617285</v>
      </c>
      <c r="DU49" s="50">
        <v>54.878048780487809</v>
      </c>
      <c r="DV49" s="50">
        <v>54.794520547945204</v>
      </c>
      <c r="DW49" s="50">
        <v>58.088235294117652</v>
      </c>
      <c r="DX49" s="50">
        <v>63.114754098360656</v>
      </c>
      <c r="DY49" s="50">
        <v>68.333333333333329</v>
      </c>
      <c r="DZ49" s="50">
        <v>62.727272727272734</v>
      </c>
      <c r="EA49" s="50">
        <v>57.142857142857139</v>
      </c>
      <c r="EB49" s="50">
        <v>52.040816326530617</v>
      </c>
      <c r="EC49" s="50">
        <v>48.4375</v>
      </c>
      <c r="ED49" s="50">
        <v>47.142857142857139</v>
      </c>
      <c r="EE49" s="50">
        <v>50</v>
      </c>
      <c r="EF49" s="50">
        <v>47.014925373134332</v>
      </c>
      <c r="EG49" s="22">
        <v>31.666666666666668</v>
      </c>
      <c r="EH49" s="22">
        <v>14.864864864864865</v>
      </c>
      <c r="EI49" s="22">
        <v>15.789473684210527</v>
      </c>
      <c r="EJ49" s="22">
        <v>19.047619047619047</v>
      </c>
      <c r="EK49" s="22">
        <v>21.052631578947366</v>
      </c>
      <c r="EL49" s="22">
        <v>25.641025641025642</v>
      </c>
      <c r="EM49" s="3">
        <v>22.752808988764045</v>
      </c>
      <c r="EN49" s="3">
        <v>26.521739130434785</v>
      </c>
      <c r="EO49" s="3">
        <v>31.896551724137932</v>
      </c>
      <c r="EP49" s="3">
        <v>35.483870967741936</v>
      </c>
      <c r="EQ49" s="3">
        <v>34.848484848484851</v>
      </c>
      <c r="ER49" s="3">
        <v>40</v>
      </c>
      <c r="ES49" s="3">
        <v>35.344827586206897</v>
      </c>
      <c r="ET49" s="3">
        <v>41.935483870967744</v>
      </c>
      <c r="EU49" s="3">
        <v>40.579710144927539</v>
      </c>
      <c r="EV49" s="3">
        <v>46.621621621621621</v>
      </c>
      <c r="EW49" s="3">
        <v>50</v>
      </c>
      <c r="EX49" s="3">
        <v>56.818181818181813</v>
      </c>
      <c r="EY49" s="3">
        <v>55.46875</v>
      </c>
      <c r="EZ49" s="3">
        <v>55.172413793103445</v>
      </c>
      <c r="FA49" s="3">
        <v>50</v>
      </c>
      <c r="FB49" s="3">
        <v>50</v>
      </c>
      <c r="FC49" s="3">
        <v>49.019607843137258</v>
      </c>
      <c r="FD49" s="3">
        <v>47.727272727272727</v>
      </c>
      <c r="FE49" s="3">
        <v>50</v>
      </c>
      <c r="FF49" s="3">
        <v>46</v>
      </c>
      <c r="FG49" s="3">
        <v>47.540983606557376</v>
      </c>
      <c r="FH49" s="3">
        <v>43.442622950819668</v>
      </c>
      <c r="FI49" s="3">
        <v>50.980392156862742</v>
      </c>
      <c r="FJ49" s="3">
        <v>54.54545454545454</v>
      </c>
      <c r="FK49" s="3">
        <v>54.032258064516128</v>
      </c>
      <c r="FL49" s="3">
        <v>52.307692307692314</v>
      </c>
      <c r="FM49" s="3">
        <v>50</v>
      </c>
      <c r="FN49" s="3">
        <v>53.508771929824562</v>
      </c>
      <c r="FO49" s="3">
        <v>52.830188679245282</v>
      </c>
      <c r="FP49" s="3">
        <v>52.941176470588239</v>
      </c>
      <c r="FQ49" s="3">
        <v>54.44444444444445</v>
      </c>
      <c r="FR49" s="3">
        <v>54.54545454545454</v>
      </c>
      <c r="FS49" s="3">
        <v>52.564102564102569</v>
      </c>
      <c r="FT49" s="3">
        <v>48.780487804878049</v>
      </c>
      <c r="FU49" s="3">
        <v>44.594594594594597</v>
      </c>
      <c r="FV49" s="3">
        <v>35.714285714285708</v>
      </c>
      <c r="FW49" s="3">
        <v>32.758620689655174</v>
      </c>
      <c r="FX49" s="3">
        <v>42.857142857142861</v>
      </c>
      <c r="FY49" s="3">
        <v>56.410256410256409</v>
      </c>
      <c r="FZ49" s="3">
        <v>50</v>
      </c>
      <c r="GA49" s="3">
        <v>48.837209302325576</v>
      </c>
      <c r="GB49" s="3">
        <v>41.463414634146346</v>
      </c>
      <c r="GC49" s="3">
        <v>43.02325581395349</v>
      </c>
      <c r="GD49" s="3">
        <v>38.541666666666671</v>
      </c>
      <c r="GE49" s="3">
        <v>41.81818181818182</v>
      </c>
      <c r="GF49" s="3">
        <v>47.580645161290327</v>
      </c>
      <c r="GG49" s="3">
        <v>47.727272727272727</v>
      </c>
      <c r="GH49" s="3">
        <v>50</v>
      </c>
      <c r="GI49" s="3">
        <v>45.283018867924532</v>
      </c>
      <c r="GJ49" s="3">
        <v>46.808510638297875</v>
      </c>
      <c r="GK49" s="3">
        <v>45.348837209302332</v>
      </c>
      <c r="GL49" s="3">
        <v>50</v>
      </c>
      <c r="GM49" s="3">
        <v>53.191489361702125</v>
      </c>
      <c r="GN49" s="3">
        <v>53.378378378378379</v>
      </c>
      <c r="GO49" s="3">
        <v>53.225806451612897</v>
      </c>
      <c r="GP49" s="3">
        <v>56.395348837209305</v>
      </c>
      <c r="GQ49" s="3">
        <v>53.67647058823529</v>
      </c>
      <c r="GR49" s="3">
        <v>44.31818181818182</v>
      </c>
      <c r="GS49" s="3">
        <v>33.846153846153847</v>
      </c>
      <c r="GT49" s="3">
        <v>32.87671232876712</v>
      </c>
      <c r="GU49" s="3">
        <v>37</v>
      </c>
      <c r="GV49" s="3">
        <v>41.935483870967744</v>
      </c>
      <c r="GW49" s="3">
        <v>44.186046511627907</v>
      </c>
      <c r="GX49" s="3">
        <v>48.039215686274503</v>
      </c>
      <c r="GY49" s="3">
        <v>43.75</v>
      </c>
      <c r="GZ49" s="3">
        <v>41.935483870967744</v>
      </c>
      <c r="HA49" s="3">
        <v>40</v>
      </c>
      <c r="HB49" s="3">
        <v>45.098039215686271</v>
      </c>
      <c r="HC49" s="3">
        <v>53.260869565217398</v>
      </c>
      <c r="HD49" s="3">
        <v>55.357142857142861</v>
      </c>
      <c r="HE49" s="3">
        <v>59.259259259259252</v>
      </c>
      <c r="HF49" s="3">
        <v>58.695652173913047</v>
      </c>
      <c r="HG49" s="3">
        <v>57.8125</v>
      </c>
      <c r="HH49" s="3">
        <v>60.344827586206897</v>
      </c>
      <c r="HI49" s="3">
        <v>58.928571428571431</v>
      </c>
      <c r="HJ49" s="3">
        <v>52.564102564102569</v>
      </c>
      <c r="HK49" s="3"/>
    </row>
    <row r="50" spans="1:219">
      <c r="A50" s="1" t="s">
        <v>44</v>
      </c>
      <c r="B50" s="7" t="s">
        <v>45</v>
      </c>
      <c r="C50" s="2" t="s">
        <v>31</v>
      </c>
      <c r="D50" s="50"/>
      <c r="E50" s="50"/>
      <c r="F50" s="50">
        <v>46.621621621621621</v>
      </c>
      <c r="G50" s="50">
        <v>50.757575757575758</v>
      </c>
      <c r="H50" s="50">
        <v>55.645161290322577</v>
      </c>
      <c r="I50" s="50">
        <v>56.617647058823529</v>
      </c>
      <c r="J50" s="50">
        <v>60.714285714285722</v>
      </c>
      <c r="K50" s="50">
        <v>60.897435897435905</v>
      </c>
      <c r="L50" s="50">
        <v>65.217391304347828</v>
      </c>
      <c r="M50" s="50">
        <v>63.934426229508205</v>
      </c>
      <c r="N50" s="50">
        <v>63.157894736842103</v>
      </c>
      <c r="O50" s="50">
        <v>62.931034482758619</v>
      </c>
      <c r="P50" s="50">
        <v>66.666666666666657</v>
      </c>
      <c r="Q50" s="50">
        <v>67.5</v>
      </c>
      <c r="R50" s="50">
        <v>66.393442622950815</v>
      </c>
      <c r="S50" s="50">
        <v>65.306122448979593</v>
      </c>
      <c r="T50" s="50">
        <v>66.666666666666657</v>
      </c>
      <c r="U50" s="50">
        <v>65.441176470588232</v>
      </c>
      <c r="V50" s="50">
        <v>63.194444444444443</v>
      </c>
      <c r="W50" s="50">
        <v>61.016949152542367</v>
      </c>
      <c r="X50" s="50">
        <v>64.545454545454547</v>
      </c>
      <c r="Y50" s="50">
        <v>61</v>
      </c>
      <c r="Z50" s="50">
        <v>57.142857142857139</v>
      </c>
      <c r="AA50" s="50">
        <v>53.921568627450981</v>
      </c>
      <c r="AB50" s="50">
        <v>59.649122807017541</v>
      </c>
      <c r="AC50" s="50">
        <v>65.740740740740748</v>
      </c>
      <c r="AD50" s="50">
        <v>64.999999999999986</v>
      </c>
      <c r="AE50" s="50">
        <v>56.38297872340425</v>
      </c>
      <c r="AF50" s="50">
        <v>54</v>
      </c>
      <c r="AG50" s="50">
        <v>58.771929824561397</v>
      </c>
      <c r="AH50" s="50">
        <v>60.769230769230774</v>
      </c>
      <c r="AI50" s="50">
        <v>61.940298507462686</v>
      </c>
      <c r="AJ50" s="50">
        <v>62.295081967213115</v>
      </c>
      <c r="AK50" s="50">
        <v>61.71875</v>
      </c>
      <c r="AL50" s="50">
        <v>59.848484848484837</v>
      </c>
      <c r="AM50" s="50">
        <v>61.184210526315795</v>
      </c>
      <c r="AN50" s="50">
        <v>62.142857142857146</v>
      </c>
      <c r="AO50" s="50">
        <v>64.179104477611943</v>
      </c>
      <c r="AP50" s="50">
        <v>60.169491525423723</v>
      </c>
      <c r="AQ50" s="50">
        <v>60.7843137254902</v>
      </c>
      <c r="AR50" s="50">
        <v>62.5</v>
      </c>
      <c r="AS50" s="50">
        <v>65.625</v>
      </c>
      <c r="AT50" s="50">
        <v>66.666666666666657</v>
      </c>
      <c r="AU50" s="50">
        <v>65.573770491803273</v>
      </c>
      <c r="AV50" s="50">
        <v>66.911764705882348</v>
      </c>
      <c r="AW50" s="50">
        <v>68.253968253968253</v>
      </c>
      <c r="AX50" s="50">
        <v>65.384615384615387</v>
      </c>
      <c r="AY50" s="50">
        <v>62.962962962962955</v>
      </c>
      <c r="AZ50" s="50">
        <v>65.78947368421052</v>
      </c>
      <c r="BA50" s="50">
        <v>67.692307692307693</v>
      </c>
      <c r="BB50" s="50">
        <v>65.151515151515156</v>
      </c>
      <c r="BC50" s="50">
        <v>62.121212121212125</v>
      </c>
      <c r="BD50" s="50">
        <v>57.246376811594203</v>
      </c>
      <c r="BE50" s="50">
        <v>59.090909090909093</v>
      </c>
      <c r="BF50" s="50">
        <v>59.701492537313428</v>
      </c>
      <c r="BG50" s="50">
        <v>65.322580645161281</v>
      </c>
      <c r="BH50" s="50">
        <v>66.40625</v>
      </c>
      <c r="BI50" s="50">
        <v>59.230769230769234</v>
      </c>
      <c r="BJ50" s="50">
        <v>56.153846153846153</v>
      </c>
      <c r="BK50" s="50">
        <v>52.459016393442617</v>
      </c>
      <c r="BL50" s="50">
        <v>59.83606557377049</v>
      </c>
      <c r="BM50" s="50">
        <v>63.70967741935484</v>
      </c>
      <c r="BN50" s="50">
        <v>66.666666666666657</v>
      </c>
      <c r="BO50" s="50">
        <v>68.333333333333329</v>
      </c>
      <c r="BP50" s="50">
        <v>68.421052631578931</v>
      </c>
      <c r="BQ50" s="50">
        <v>63.559322033898312</v>
      </c>
      <c r="BR50" s="50">
        <v>62.903225806451616</v>
      </c>
      <c r="BS50" s="50">
        <v>63.768115942028977</v>
      </c>
      <c r="BT50" s="50">
        <v>62.837837837837839</v>
      </c>
      <c r="BU50" s="50">
        <v>60.13513513513513</v>
      </c>
      <c r="BV50" s="50">
        <v>56.617647058823529</v>
      </c>
      <c r="BW50" s="50">
        <v>63.076923076923073</v>
      </c>
      <c r="BX50" s="50">
        <v>60.869565217391312</v>
      </c>
      <c r="BY50" s="50">
        <v>61.038961038961048</v>
      </c>
      <c r="BZ50" s="50">
        <v>54.54545454545454</v>
      </c>
      <c r="CA50" s="50">
        <v>59.420289855072461</v>
      </c>
      <c r="CB50" s="50">
        <v>63.559322033898304</v>
      </c>
      <c r="CC50" s="50">
        <v>69.444444444444443</v>
      </c>
      <c r="CD50" s="50">
        <v>69.672131147540981</v>
      </c>
      <c r="CE50" s="50">
        <v>62.698412698412696</v>
      </c>
      <c r="CF50" s="50">
        <v>60.317460317460316</v>
      </c>
      <c r="CG50" s="50">
        <v>52.678571428571431</v>
      </c>
      <c r="CH50" s="50">
        <v>51.724137931034484</v>
      </c>
      <c r="CI50" s="50">
        <v>50</v>
      </c>
      <c r="CJ50" s="50">
        <v>59.183673469387756</v>
      </c>
      <c r="CK50" s="50">
        <v>64.583333333333343</v>
      </c>
      <c r="CL50" s="50">
        <v>62.037037037037038</v>
      </c>
      <c r="CM50" s="50">
        <v>58.82352941176471</v>
      </c>
      <c r="CN50" s="50">
        <v>56.818181818181813</v>
      </c>
      <c r="CO50" s="50">
        <v>63.095238095238095</v>
      </c>
      <c r="CP50" s="50">
        <v>64.705882352941174</v>
      </c>
      <c r="CQ50" s="50">
        <v>60.606060606060609</v>
      </c>
      <c r="CR50" s="50">
        <v>58.108108108108112</v>
      </c>
      <c r="CS50" s="50">
        <v>51.315789473684212</v>
      </c>
      <c r="CT50" s="50">
        <v>55.555555555555557</v>
      </c>
      <c r="CU50" s="50">
        <v>55.813953488372093</v>
      </c>
      <c r="CV50" s="50">
        <v>53.703703703703695</v>
      </c>
      <c r="CW50" s="50">
        <v>55.084745762711862</v>
      </c>
      <c r="CX50" s="50">
        <v>50</v>
      </c>
      <c r="CY50" s="50">
        <v>60.975609756097562</v>
      </c>
      <c r="CZ50" s="50">
        <v>55.434782608695656</v>
      </c>
      <c r="DA50" s="50">
        <v>58.000000000000007</v>
      </c>
      <c r="DB50" s="50">
        <v>55.172413793103445</v>
      </c>
      <c r="DC50" s="50">
        <v>56.36363636363636</v>
      </c>
      <c r="DD50" s="50">
        <v>57.758620689655174</v>
      </c>
      <c r="DE50" s="50">
        <v>57.446808510638306</v>
      </c>
      <c r="DF50" s="50">
        <v>58.888888888888893</v>
      </c>
      <c r="DG50" s="50">
        <v>60.638297872340431</v>
      </c>
      <c r="DH50" s="50">
        <v>58.490566037735846</v>
      </c>
      <c r="DI50" s="50">
        <v>57.272727272727273</v>
      </c>
      <c r="DJ50" s="50">
        <v>53.191489361702125</v>
      </c>
      <c r="DK50" s="50">
        <v>52.380952380952372</v>
      </c>
      <c r="DL50" s="50">
        <v>57.95454545454546</v>
      </c>
      <c r="DM50" s="50">
        <v>51.136363636363633</v>
      </c>
      <c r="DN50" s="50">
        <v>54.716981132075468</v>
      </c>
      <c r="DO50" s="50">
        <v>47.619047619047613</v>
      </c>
      <c r="DP50" s="50">
        <v>56.944444444444443</v>
      </c>
      <c r="DQ50" s="50">
        <v>50</v>
      </c>
      <c r="DR50" s="50">
        <v>50</v>
      </c>
      <c r="DS50" s="50">
        <v>50.943396226415096</v>
      </c>
      <c r="DT50" s="50">
        <v>55.645161290322577</v>
      </c>
      <c r="DU50" s="50">
        <v>54.54545454545454</v>
      </c>
      <c r="DV50" s="50">
        <v>50</v>
      </c>
      <c r="DW50" s="50">
        <v>47.777777777777771</v>
      </c>
      <c r="DX50" s="50">
        <v>55.555555555555557</v>
      </c>
      <c r="DY50" s="50">
        <v>58.695652173913039</v>
      </c>
      <c r="DZ50" s="50">
        <v>57.000000000000007</v>
      </c>
      <c r="EA50" s="50">
        <v>55.000000000000007</v>
      </c>
      <c r="EB50" s="50">
        <v>56.730769230769226</v>
      </c>
      <c r="EC50" s="50">
        <v>53.125</v>
      </c>
      <c r="ED50" s="50">
        <v>50</v>
      </c>
      <c r="EE50" s="50">
        <v>46.666666666666664</v>
      </c>
      <c r="EF50" s="50">
        <v>53</v>
      </c>
      <c r="EG50" s="22">
        <v>16.935483870967744</v>
      </c>
      <c r="EH50" s="22">
        <v>11.363636363636363</v>
      </c>
      <c r="EI50" s="22">
        <v>7.6923076923076934</v>
      </c>
      <c r="EJ50" s="22">
        <v>13</v>
      </c>
      <c r="EK50" s="22">
        <v>16</v>
      </c>
      <c r="EL50" s="22">
        <v>16.666666666666668</v>
      </c>
      <c r="EM50" s="3">
        <v>15.207373271889402</v>
      </c>
      <c r="EN50" s="3">
        <v>23.548387096774196</v>
      </c>
      <c r="EO50" s="3">
        <v>34.408602150537639</v>
      </c>
      <c r="EP50" s="3">
        <v>37.5</v>
      </c>
      <c r="EQ50" s="3">
        <v>28.000000000000004</v>
      </c>
      <c r="ER50" s="3">
        <v>24.257425742574256</v>
      </c>
      <c r="ES50" s="3">
        <v>20.5</v>
      </c>
      <c r="ET50" s="3">
        <v>20.258620689655171</v>
      </c>
      <c r="EU50" s="3">
        <v>22.881355932203391</v>
      </c>
      <c r="EV50" s="3">
        <v>27.131782945736433</v>
      </c>
      <c r="EW50" s="3">
        <v>31.304347826086961</v>
      </c>
      <c r="EX50" s="3">
        <v>31.967213114754102</v>
      </c>
      <c r="EY50" s="3">
        <v>41.203703703703702</v>
      </c>
      <c r="EZ50" s="3">
        <v>47.448979591836732</v>
      </c>
      <c r="FA50" s="3">
        <v>52.747252747252752</v>
      </c>
      <c r="FB50" s="3">
        <v>45.263157894736835</v>
      </c>
      <c r="FC50" s="3">
        <v>46.354166666666664</v>
      </c>
      <c r="FD50" s="3">
        <v>46.666666666666664</v>
      </c>
      <c r="FE50" s="3">
        <v>49.295774647887328</v>
      </c>
      <c r="FF50" s="3">
        <v>40.625</v>
      </c>
      <c r="FG50" s="3">
        <v>42.934782608695656</v>
      </c>
      <c r="FH50" s="3">
        <v>50.970873786407765</v>
      </c>
      <c r="FI50" s="3">
        <v>66.666666666666671</v>
      </c>
      <c r="FJ50" s="3">
        <v>64.0625</v>
      </c>
      <c r="FK50" s="3">
        <v>51.639344262295083</v>
      </c>
      <c r="FL50" s="3">
        <v>50.757575757575758</v>
      </c>
      <c r="FM50" s="3">
        <v>55.797101449275367</v>
      </c>
      <c r="FN50" s="3">
        <v>63.636363636363633</v>
      </c>
      <c r="FO50" s="3">
        <v>69.53125</v>
      </c>
      <c r="FP50" s="3">
        <v>68.939393939393938</v>
      </c>
      <c r="FQ50" s="3">
        <v>62.5</v>
      </c>
      <c r="FR50" s="3">
        <v>53.703703703703695</v>
      </c>
      <c r="FS50" s="3">
        <v>53.061224489795919</v>
      </c>
      <c r="FT50" s="3">
        <v>50.96153846153846</v>
      </c>
      <c r="FU50" s="3">
        <v>55.555555555555557</v>
      </c>
      <c r="FV50" s="3">
        <v>51.162790697674424</v>
      </c>
      <c r="FW50" s="3">
        <v>58.695652173913047</v>
      </c>
      <c r="FX50" s="3">
        <v>55.000000000000007</v>
      </c>
      <c r="FY50" s="3">
        <v>57.843137254901954</v>
      </c>
      <c r="FZ50" s="3">
        <v>58.163265306122447</v>
      </c>
      <c r="GA50" s="3">
        <v>55.000000000000007</v>
      </c>
      <c r="GB50" s="3">
        <v>47.777777777777771</v>
      </c>
      <c r="GC50" s="3">
        <v>42.156862745098039</v>
      </c>
      <c r="GD50" s="3">
        <v>44.444444444444443</v>
      </c>
      <c r="GE50" s="3">
        <v>50.819672131147541</v>
      </c>
      <c r="GF50" s="3">
        <v>58.18181818181818</v>
      </c>
      <c r="GG50" s="3">
        <v>58.695652173913039</v>
      </c>
      <c r="GH50" s="3">
        <v>60.526315789473685</v>
      </c>
      <c r="GI50" s="3">
        <v>58.333333333333329</v>
      </c>
      <c r="GJ50" s="3">
        <v>62.5</v>
      </c>
      <c r="GK50" s="3">
        <v>57.692307692307686</v>
      </c>
      <c r="GL50" s="3">
        <v>51.315789473684205</v>
      </c>
      <c r="GM50" s="3">
        <v>55.000000000000007</v>
      </c>
      <c r="GN50" s="3">
        <v>56.060606060606055</v>
      </c>
      <c r="GO50" s="3">
        <v>61.764705882352942</v>
      </c>
      <c r="GP50" s="3">
        <v>54.310344827586206</v>
      </c>
      <c r="GQ50" s="3">
        <v>55.084745762711862</v>
      </c>
      <c r="GR50" s="3">
        <v>49.275362318840585</v>
      </c>
      <c r="GS50" s="3">
        <v>40.816326530612244</v>
      </c>
      <c r="GT50" s="3">
        <v>37.254901960784316</v>
      </c>
      <c r="GU50" s="3">
        <v>35.9375</v>
      </c>
      <c r="GV50" s="3">
        <v>47</v>
      </c>
      <c r="GW50" s="3">
        <v>46.511627906976742</v>
      </c>
      <c r="GX50" s="3">
        <v>45.370370370370374</v>
      </c>
      <c r="GY50" s="3">
        <v>48.80952380952381</v>
      </c>
      <c r="GZ50" s="3">
        <v>52.173913043478258</v>
      </c>
      <c r="HA50" s="3">
        <v>56.944444444444443</v>
      </c>
      <c r="HB50" s="3">
        <v>54.285714285714285</v>
      </c>
      <c r="HC50" s="3">
        <v>61.111111111111114</v>
      </c>
      <c r="HD50" s="3">
        <v>59.302325581395344</v>
      </c>
      <c r="HE50" s="3">
        <v>58.064516129032249</v>
      </c>
      <c r="HF50" s="3">
        <v>51.785714285714278</v>
      </c>
      <c r="HG50" s="3">
        <v>46</v>
      </c>
      <c r="HH50" s="3">
        <v>45.588235294117645</v>
      </c>
      <c r="HI50" s="3">
        <v>44.827586206896555</v>
      </c>
      <c r="HJ50" s="3">
        <v>48.611111111111107</v>
      </c>
      <c r="HK50" s="3"/>
    </row>
    <row r="51" spans="1:219">
      <c r="A51" s="1" t="s">
        <v>232</v>
      </c>
      <c r="B51" s="7" t="s">
        <v>47</v>
      </c>
      <c r="C51" s="2" t="s">
        <v>31</v>
      </c>
      <c r="D51" s="50"/>
      <c r="E51" s="50"/>
      <c r="F51" s="50">
        <v>48.734177215189881</v>
      </c>
      <c r="G51" s="50">
        <v>52.758620689655174</v>
      </c>
      <c r="H51" s="50">
        <v>56.934306569343065</v>
      </c>
      <c r="I51" s="50">
        <v>55.83941605839415</v>
      </c>
      <c r="J51" s="50">
        <v>54.966887417218544</v>
      </c>
      <c r="K51" s="50">
        <v>54.73372781065089</v>
      </c>
      <c r="L51" s="50">
        <v>57.062146892655363</v>
      </c>
      <c r="M51" s="50">
        <v>60</v>
      </c>
      <c r="N51" s="50">
        <v>60.869565217391312</v>
      </c>
      <c r="O51" s="50">
        <v>62.925170068027214</v>
      </c>
      <c r="P51" s="50">
        <v>62.012987012987018</v>
      </c>
      <c r="Q51" s="50">
        <v>66.906474820143885</v>
      </c>
      <c r="R51" s="50">
        <v>67.132867132867119</v>
      </c>
      <c r="S51" s="50">
        <v>70.300751879699249</v>
      </c>
      <c r="T51" s="50">
        <v>69.629629629629633</v>
      </c>
      <c r="U51" s="50">
        <v>68.897637795275585</v>
      </c>
      <c r="V51" s="50">
        <v>64.285714285714278</v>
      </c>
      <c r="W51" s="50">
        <v>60.743801652892557</v>
      </c>
      <c r="X51" s="50">
        <v>57.563025210084028</v>
      </c>
      <c r="Y51" s="50">
        <v>61.016949152542367</v>
      </c>
      <c r="Z51" s="50">
        <v>62.809917355371901</v>
      </c>
      <c r="AA51" s="50">
        <v>67.948717948717956</v>
      </c>
      <c r="AB51" s="50">
        <v>69.140625</v>
      </c>
      <c r="AC51" s="50">
        <v>71.238938053097343</v>
      </c>
      <c r="AD51" s="50">
        <v>69.841269841269835</v>
      </c>
      <c r="AE51" s="50">
        <v>72.222222222222214</v>
      </c>
      <c r="AF51" s="50">
        <v>67.796610169491515</v>
      </c>
      <c r="AG51" s="50">
        <v>64.782608695652172</v>
      </c>
      <c r="AH51" s="50">
        <v>59.130434782608695</v>
      </c>
      <c r="AI51" s="50">
        <v>57.317073170731717</v>
      </c>
      <c r="AJ51" s="50">
        <v>54.263565891472879</v>
      </c>
      <c r="AK51" s="50">
        <v>56.040268456375841</v>
      </c>
      <c r="AL51" s="50">
        <v>57.333333333333336</v>
      </c>
      <c r="AM51" s="50">
        <v>61.428571428571431</v>
      </c>
      <c r="AN51" s="50">
        <v>62.109375</v>
      </c>
      <c r="AO51" s="50">
        <v>66.666666666666657</v>
      </c>
      <c r="AP51" s="50">
        <v>63.478260869565219</v>
      </c>
      <c r="AQ51" s="50">
        <v>65.196078431372555</v>
      </c>
      <c r="AR51" s="50">
        <v>60.280373831775705</v>
      </c>
      <c r="AS51" s="50">
        <v>62.5</v>
      </c>
      <c r="AT51" s="50">
        <v>57.258064516129025</v>
      </c>
      <c r="AU51" s="50">
        <v>59.92366412213741</v>
      </c>
      <c r="AV51" s="50">
        <v>59.931506849315078</v>
      </c>
      <c r="AW51" s="50">
        <v>61.708860759493668</v>
      </c>
      <c r="AX51" s="50">
        <v>61.184210526315795</v>
      </c>
      <c r="AY51" s="50">
        <v>63.286713286713294</v>
      </c>
      <c r="AZ51" s="50">
        <v>65.116279069767444</v>
      </c>
      <c r="BA51" s="50">
        <v>66.666666666666657</v>
      </c>
      <c r="BB51" s="50">
        <v>66.412213740458014</v>
      </c>
      <c r="BC51" s="50">
        <v>66.923076923076934</v>
      </c>
      <c r="BD51" s="50">
        <v>63.742690058479525</v>
      </c>
      <c r="BE51" s="50">
        <v>63.554216867469883</v>
      </c>
      <c r="BF51" s="50">
        <v>63.030303030303038</v>
      </c>
      <c r="BG51" s="50">
        <v>62.307692307692307</v>
      </c>
      <c r="BH51" s="50">
        <v>56.198347107438018</v>
      </c>
      <c r="BI51" s="50">
        <v>52.34375</v>
      </c>
      <c r="BJ51" s="50">
        <v>53.846153846153854</v>
      </c>
      <c r="BK51" s="50">
        <v>57.547169811320757</v>
      </c>
      <c r="BL51" s="50">
        <v>62.650602409638559</v>
      </c>
      <c r="BM51" s="50">
        <v>64.80263157894737</v>
      </c>
      <c r="BN51" s="50">
        <v>65.18518518518519</v>
      </c>
      <c r="BO51" s="50">
        <v>63.524590163934427</v>
      </c>
      <c r="BP51" s="50">
        <v>64.230769230769226</v>
      </c>
      <c r="BQ51" s="50">
        <v>63.175675675675677</v>
      </c>
      <c r="BR51" s="50">
        <v>62.837837837837839</v>
      </c>
      <c r="BS51" s="50">
        <v>61.347517730496449</v>
      </c>
      <c r="BT51" s="50">
        <v>61.475409836065573</v>
      </c>
      <c r="BU51" s="50">
        <v>58.677685950413228</v>
      </c>
      <c r="BV51" s="50">
        <v>58.536585365853654</v>
      </c>
      <c r="BW51" s="50">
        <v>61.923076923076927</v>
      </c>
      <c r="BX51" s="50">
        <v>62.962962962962962</v>
      </c>
      <c r="BY51" s="50">
        <v>63.524590163934427</v>
      </c>
      <c r="BZ51" s="50">
        <v>59.166666666666664</v>
      </c>
      <c r="CA51" s="50">
        <v>60.747663551401864</v>
      </c>
      <c r="CB51" s="50">
        <v>59.401709401709404</v>
      </c>
      <c r="CC51" s="50">
        <v>62.711864406779661</v>
      </c>
      <c r="CD51" s="50">
        <v>61.619718309859152</v>
      </c>
      <c r="CE51" s="50">
        <v>59.920634920634917</v>
      </c>
      <c r="CF51" s="50">
        <v>58.974358974358978</v>
      </c>
      <c r="CG51" s="50">
        <v>58.415841584158414</v>
      </c>
      <c r="CH51" s="50">
        <v>56.60377358490566</v>
      </c>
      <c r="CI51" s="50">
        <v>53.365384615384613</v>
      </c>
      <c r="CJ51" s="50">
        <v>52.105263157894733</v>
      </c>
      <c r="CK51" s="50">
        <v>56.38297872340425</v>
      </c>
      <c r="CL51" s="50">
        <v>56.626506024096379</v>
      </c>
      <c r="CM51" s="50">
        <v>60</v>
      </c>
      <c r="CN51" s="50">
        <v>64.285714285714292</v>
      </c>
      <c r="CO51" s="50">
        <v>64.117647058823522</v>
      </c>
      <c r="CP51" s="50">
        <v>60.344827586206897</v>
      </c>
      <c r="CQ51" s="50">
        <v>57.64705882352942</v>
      </c>
      <c r="CR51" s="50">
        <v>58.888888888888893</v>
      </c>
      <c r="CS51" s="50">
        <v>56.25</v>
      </c>
      <c r="CT51" s="50">
        <v>54.54545454545454</v>
      </c>
      <c r="CU51" s="50">
        <v>52.873563218390807</v>
      </c>
      <c r="CV51" s="50">
        <v>59.803921568627452</v>
      </c>
      <c r="CW51" s="50">
        <v>61.386138613861384</v>
      </c>
      <c r="CX51" s="50">
        <v>70.555555555555543</v>
      </c>
      <c r="CY51" s="50">
        <v>71.910112359550567</v>
      </c>
      <c r="CZ51" s="50">
        <v>69.021739130434796</v>
      </c>
      <c r="DA51" s="50">
        <v>63.888888888888886</v>
      </c>
      <c r="DB51" s="50">
        <v>59.154929577464785</v>
      </c>
      <c r="DC51" s="50">
        <v>58.125000000000007</v>
      </c>
      <c r="DD51" s="50">
        <v>53.08641975308641</v>
      </c>
      <c r="DE51" s="50">
        <v>55.617977528089881</v>
      </c>
      <c r="DF51" s="50">
        <v>61.53846153846154</v>
      </c>
      <c r="DG51" s="50">
        <v>66.037735849056617</v>
      </c>
      <c r="DH51" s="50">
        <v>62.38095238095238</v>
      </c>
      <c r="DI51" s="50">
        <v>61.616161616161612</v>
      </c>
      <c r="DJ51" s="50">
        <v>62.5</v>
      </c>
      <c r="DK51" s="50">
        <v>69.512195121951208</v>
      </c>
      <c r="DL51" s="50">
        <v>64.457831325301214</v>
      </c>
      <c r="DM51" s="50">
        <v>62.643678160919535</v>
      </c>
      <c r="DN51" s="50">
        <v>56.470588235294116</v>
      </c>
      <c r="DO51" s="50">
        <v>58.904109589041084</v>
      </c>
      <c r="DP51" s="50">
        <v>54.6875</v>
      </c>
      <c r="DQ51" s="50">
        <v>56.818181818181813</v>
      </c>
      <c r="DR51" s="50">
        <v>49.315068493150683</v>
      </c>
      <c r="DS51" s="50">
        <v>49.450549450549453</v>
      </c>
      <c r="DT51" s="50">
        <v>50.537634408602152</v>
      </c>
      <c r="DU51" s="50">
        <v>58.888888888888879</v>
      </c>
      <c r="DV51" s="50">
        <v>60.975609756097562</v>
      </c>
      <c r="DW51" s="50">
        <v>61.333333333333329</v>
      </c>
      <c r="DX51" s="50">
        <v>57.142857142857139</v>
      </c>
      <c r="DY51" s="50">
        <v>56.849315068493155</v>
      </c>
      <c r="DZ51" s="50">
        <v>56.617647058823529</v>
      </c>
      <c r="EA51" s="50">
        <v>52.34375</v>
      </c>
      <c r="EB51" s="50">
        <v>57.432432432432435</v>
      </c>
      <c r="EC51" s="50">
        <v>58.13953488372092</v>
      </c>
      <c r="ED51" s="50">
        <v>63.218390804597703</v>
      </c>
      <c r="EE51" s="50">
        <v>60.465116279069761</v>
      </c>
      <c r="EF51" s="50">
        <v>58.55263157894737</v>
      </c>
      <c r="EG51" s="22">
        <v>32.456140350877192</v>
      </c>
      <c r="EH51" s="22">
        <v>18.75</v>
      </c>
      <c r="EI51" s="22">
        <v>9</v>
      </c>
      <c r="EJ51" s="22">
        <v>19.811320754716981</v>
      </c>
      <c r="EK51" s="22">
        <v>28.787878787878789</v>
      </c>
      <c r="EL51" s="22">
        <v>34.444444444444443</v>
      </c>
      <c r="EM51" s="3">
        <v>23.115577889447238</v>
      </c>
      <c r="EN51" s="3">
        <v>34.87394957983193</v>
      </c>
      <c r="EO51" s="3">
        <v>41.525423728813557</v>
      </c>
      <c r="EP51" s="3">
        <v>47.619047619047613</v>
      </c>
      <c r="EQ51" s="3">
        <v>47.65625</v>
      </c>
      <c r="ER51" s="3">
        <v>47.260273972602739</v>
      </c>
      <c r="ES51" s="3">
        <v>44.444444444444443</v>
      </c>
      <c r="ET51" s="3">
        <v>45.121951219512198</v>
      </c>
      <c r="EU51" s="3">
        <v>46.341463414634148</v>
      </c>
      <c r="EV51" s="3">
        <v>50.602409638554221</v>
      </c>
      <c r="EW51" s="3">
        <v>56.410256410256409</v>
      </c>
      <c r="EX51" s="3">
        <v>53.012048192771076</v>
      </c>
      <c r="EY51" s="3">
        <v>53.658536585365859</v>
      </c>
      <c r="EZ51" s="3">
        <v>58.125000000000007</v>
      </c>
      <c r="FA51" s="3">
        <v>64.393939393939391</v>
      </c>
      <c r="FB51" s="3">
        <v>59.523809523809526</v>
      </c>
      <c r="FC51" s="3">
        <v>51.960784313725497</v>
      </c>
      <c r="FD51" s="3">
        <v>49.137931034482762</v>
      </c>
      <c r="FE51" s="3">
        <v>54.918032786885249</v>
      </c>
      <c r="FF51" s="3">
        <v>50.657894736842103</v>
      </c>
      <c r="FG51" s="3">
        <v>53.67647058823529</v>
      </c>
      <c r="FH51" s="3">
        <v>50</v>
      </c>
      <c r="FI51" s="3">
        <v>54.347826086956516</v>
      </c>
      <c r="FJ51" s="3">
        <v>53.260869565217398</v>
      </c>
      <c r="FK51" s="3">
        <v>55.882352941176471</v>
      </c>
      <c r="FL51" s="3">
        <v>52.678571428571431</v>
      </c>
      <c r="FM51" s="3">
        <v>53.571428571428569</v>
      </c>
      <c r="FN51" s="3">
        <v>50</v>
      </c>
      <c r="FO51" s="3">
        <v>45.348837209302324</v>
      </c>
      <c r="FP51" s="3">
        <v>34.883720930232556</v>
      </c>
      <c r="FQ51" s="3">
        <v>38.297872340425535</v>
      </c>
      <c r="FR51" s="3">
        <v>43.518518518518526</v>
      </c>
      <c r="FS51" s="3">
        <v>53.125</v>
      </c>
      <c r="FT51" s="3">
        <v>52.272727272727273</v>
      </c>
      <c r="FU51" s="3">
        <v>52.380952380952372</v>
      </c>
      <c r="FV51" s="3">
        <v>46.341463414634141</v>
      </c>
      <c r="FW51" s="3">
        <v>51.063829787234042</v>
      </c>
      <c r="FX51" s="3">
        <v>48.80952380952381</v>
      </c>
      <c r="FY51" s="3">
        <v>48.750000000000007</v>
      </c>
      <c r="FZ51" s="3">
        <v>39.655172413793103</v>
      </c>
      <c r="GA51" s="3">
        <v>37.5</v>
      </c>
      <c r="GB51" s="3">
        <v>43.75</v>
      </c>
      <c r="GC51" s="3">
        <v>43.39622641509434</v>
      </c>
      <c r="GD51" s="3">
        <v>41.379310344827587</v>
      </c>
      <c r="GE51" s="3">
        <v>39.215686274509807</v>
      </c>
      <c r="GF51" s="3">
        <v>40.476190476190474</v>
      </c>
      <c r="GG51" s="3">
        <v>52.564102564102569</v>
      </c>
      <c r="GH51" s="3">
        <v>56.818181818181813</v>
      </c>
      <c r="GI51" s="3">
        <v>58.333333333333336</v>
      </c>
      <c r="GJ51" s="3">
        <v>54</v>
      </c>
      <c r="GK51" s="3">
        <v>50</v>
      </c>
      <c r="GL51" s="3">
        <v>54.761904761904766</v>
      </c>
      <c r="GM51" s="3">
        <v>58.974358974358978</v>
      </c>
      <c r="GN51" s="3">
        <v>61.458333333333329</v>
      </c>
      <c r="GO51" s="3">
        <v>56.730769230769226</v>
      </c>
      <c r="GP51" s="3">
        <v>55.000000000000007</v>
      </c>
      <c r="GQ51" s="3">
        <v>57.017543859649123</v>
      </c>
      <c r="GR51" s="3">
        <v>53.389830508474567</v>
      </c>
      <c r="GS51" s="3">
        <v>50</v>
      </c>
      <c r="GT51" s="3">
        <v>41.836734693877553</v>
      </c>
      <c r="GU51" s="3">
        <v>39.189189189189186</v>
      </c>
      <c r="GV51" s="3">
        <v>42.857142857142861</v>
      </c>
      <c r="GW51" s="3">
        <v>44.285714285714285</v>
      </c>
      <c r="GX51" s="3">
        <v>50</v>
      </c>
      <c r="GY51" s="3">
        <v>50.980392156862742</v>
      </c>
      <c r="GZ51" s="3">
        <v>54.098360655737707</v>
      </c>
      <c r="HA51" s="3">
        <v>53.703703703703695</v>
      </c>
      <c r="HB51" s="3">
        <v>55.555555555555557</v>
      </c>
      <c r="HC51" s="3">
        <v>57.446808510638306</v>
      </c>
      <c r="HD51" s="3">
        <v>58.333333333333336</v>
      </c>
      <c r="HE51" s="3">
        <v>60.227272727272727</v>
      </c>
      <c r="HF51" s="3">
        <v>56.97674418604651</v>
      </c>
      <c r="HG51" s="3">
        <v>54.285714285714285</v>
      </c>
      <c r="HH51" s="3">
        <v>52.173913043478258</v>
      </c>
      <c r="HI51" s="3">
        <v>55.555555555555557</v>
      </c>
      <c r="HJ51" s="3">
        <v>48.611111111111107</v>
      </c>
      <c r="HK51" s="3"/>
    </row>
    <row r="52" spans="1:219">
      <c r="A52" s="1" t="s">
        <v>48</v>
      </c>
      <c r="B52" s="7" t="s">
        <v>49</v>
      </c>
      <c r="C52" s="2" t="s">
        <v>31</v>
      </c>
      <c r="D52" s="50"/>
      <c r="E52" s="50"/>
      <c r="F52" s="50">
        <v>48.406374501992033</v>
      </c>
      <c r="G52" s="50">
        <v>49.033816425120769</v>
      </c>
      <c r="H52" s="50">
        <v>53.139013452914796</v>
      </c>
      <c r="I52" s="50">
        <v>56.007751937984494</v>
      </c>
      <c r="J52" s="50">
        <v>57.518796992481199</v>
      </c>
      <c r="K52" s="50">
        <v>60.424710424710426</v>
      </c>
      <c r="L52" s="50">
        <v>61.15384615384616</v>
      </c>
      <c r="M52" s="50">
        <v>62.222222222222221</v>
      </c>
      <c r="N52" s="50">
        <v>61.317567567567565</v>
      </c>
      <c r="O52" s="50">
        <v>62.768817204301101</v>
      </c>
      <c r="P52" s="50">
        <v>64.430379746835399</v>
      </c>
      <c r="Q52" s="50">
        <v>68.028169014084497</v>
      </c>
      <c r="R52" s="50">
        <v>65.7434402332362</v>
      </c>
      <c r="S52" s="50">
        <v>65.224358974359006</v>
      </c>
      <c r="T52" s="50">
        <v>60.843373493975903</v>
      </c>
      <c r="U52" s="50">
        <v>61.592178770949701</v>
      </c>
      <c r="V52" s="50">
        <v>60.9418282548476</v>
      </c>
      <c r="W52" s="50">
        <v>61.538461538461497</v>
      </c>
      <c r="X52" s="50">
        <v>62.229102167182702</v>
      </c>
      <c r="Y52" s="50">
        <v>61.482558139534902</v>
      </c>
      <c r="Z52" s="50">
        <v>62.5</v>
      </c>
      <c r="AA52" s="50">
        <v>61.416184971098303</v>
      </c>
      <c r="AB52" s="50">
        <v>65.566037735849093</v>
      </c>
      <c r="AC52" s="50">
        <v>67.474048442906593</v>
      </c>
      <c r="AD52" s="50">
        <v>68.146718146718101</v>
      </c>
      <c r="AE52" s="50">
        <v>64.492753623188406</v>
      </c>
      <c r="AF52" s="50">
        <v>61.986301369863</v>
      </c>
      <c r="AG52" s="50">
        <v>64.156626506024097</v>
      </c>
      <c r="AH52" s="50">
        <v>64.570552147239297</v>
      </c>
      <c r="AI52" s="50">
        <v>63.467492260061903</v>
      </c>
      <c r="AJ52" s="50">
        <v>60.271903323262798</v>
      </c>
      <c r="AK52" s="50">
        <v>58.310991957104598</v>
      </c>
      <c r="AL52" s="50">
        <v>59.7222222222222</v>
      </c>
      <c r="AM52" s="50">
        <v>61.756756756756801</v>
      </c>
      <c r="AN52" s="50">
        <v>66.40625</v>
      </c>
      <c r="AO52" s="50">
        <v>65.836298932384295</v>
      </c>
      <c r="AP52" s="50">
        <v>66.030534351144993</v>
      </c>
      <c r="AQ52" s="50">
        <v>62.404580152671798</v>
      </c>
      <c r="AR52" s="50">
        <v>61.9521912350598</v>
      </c>
      <c r="AS52" s="50">
        <v>58.422939068100398</v>
      </c>
      <c r="AT52" s="50">
        <v>58.934707903780101</v>
      </c>
      <c r="AU52" s="50">
        <v>60.815047021943599</v>
      </c>
      <c r="AV52" s="50">
        <v>62.166172106824902</v>
      </c>
      <c r="AW52" s="50">
        <v>59.776536312849203</v>
      </c>
      <c r="AX52" s="50">
        <v>59.756097560975597</v>
      </c>
      <c r="AY52" s="50">
        <v>62.005649717514103</v>
      </c>
      <c r="AZ52" s="50">
        <v>68.364197530864203</v>
      </c>
      <c r="BA52" s="50">
        <v>69.255663430420697</v>
      </c>
      <c r="BB52" s="50">
        <v>66.768292682926798</v>
      </c>
      <c r="BC52" s="50">
        <v>62.941176470588204</v>
      </c>
      <c r="BD52" s="50">
        <v>59.746835443038002</v>
      </c>
      <c r="BE52" s="50">
        <v>60.154241645244198</v>
      </c>
      <c r="BF52" s="50">
        <v>61.9402985074627</v>
      </c>
      <c r="BG52" s="50">
        <v>63.436692506459899</v>
      </c>
      <c r="BH52" s="50">
        <v>65.229110512129395</v>
      </c>
      <c r="BI52" s="50">
        <v>63.766233766233803</v>
      </c>
      <c r="BJ52" s="50">
        <v>64.896373056994804</v>
      </c>
      <c r="BK52" s="50">
        <v>64.122137404580101</v>
      </c>
      <c r="BL52" s="50">
        <v>66.284987277353693</v>
      </c>
      <c r="BM52" s="50">
        <v>67.607526881720403</v>
      </c>
      <c r="BN52" s="50">
        <v>67.174515235457093</v>
      </c>
      <c r="BO52" s="50">
        <v>65.184049079754601</v>
      </c>
      <c r="BP52" s="50">
        <v>65.0306748466258</v>
      </c>
      <c r="BQ52" s="50">
        <v>62.048192771084302</v>
      </c>
      <c r="BR52" s="50">
        <v>61.969696969696997</v>
      </c>
      <c r="BS52" s="50">
        <v>59.355828220858903</v>
      </c>
      <c r="BT52" s="50">
        <v>58.9700996677741</v>
      </c>
      <c r="BU52" s="50">
        <v>58.6601307189542</v>
      </c>
      <c r="BV52" s="50">
        <v>58.163265306122398</v>
      </c>
      <c r="BW52" s="50">
        <v>60.759493670886101</v>
      </c>
      <c r="BX52" s="50">
        <v>60.227272727272698</v>
      </c>
      <c r="BY52" s="50">
        <v>62.289562289562298</v>
      </c>
      <c r="BZ52" s="50">
        <v>61.469534050179199</v>
      </c>
      <c r="CA52" s="50">
        <v>63.508771929824597</v>
      </c>
      <c r="CB52" s="50">
        <v>62.8472222222222</v>
      </c>
      <c r="CC52" s="50">
        <v>61.993243243243199</v>
      </c>
      <c r="CD52" s="50">
        <v>60.489510489510501</v>
      </c>
      <c r="CE52" s="50">
        <v>57.796610169491501</v>
      </c>
      <c r="CF52" s="50">
        <v>56.678700361010797</v>
      </c>
      <c r="CG52" s="50">
        <v>55.670103092783499</v>
      </c>
      <c r="CH52" s="50">
        <v>55.985915492957801</v>
      </c>
      <c r="CI52" s="50">
        <v>56.939501779359396</v>
      </c>
      <c r="CJ52" s="50">
        <v>57.0833333333333</v>
      </c>
      <c r="CK52" s="50">
        <v>57.488986784140998</v>
      </c>
      <c r="CL52" s="50">
        <v>57.804878048780502</v>
      </c>
      <c r="CM52" s="50">
        <v>54.816513761467903</v>
      </c>
      <c r="CN52" s="50">
        <v>54.185022026431703</v>
      </c>
      <c r="CO52" s="50">
        <v>51.054852320675103</v>
      </c>
      <c r="CP52" s="50">
        <v>55.5555555555556</v>
      </c>
      <c r="CQ52" s="50">
        <v>56.6666666666667</v>
      </c>
      <c r="CR52" s="50">
        <v>55.026455026454997</v>
      </c>
      <c r="CS52" s="50">
        <v>54.439252336448597</v>
      </c>
      <c r="CT52" s="50">
        <v>57.311320754717002</v>
      </c>
      <c r="CU52" s="50">
        <v>61.8677042801556</v>
      </c>
      <c r="CV52" s="50">
        <v>62.271062271062299</v>
      </c>
      <c r="CW52" s="50">
        <v>63.736263736263702</v>
      </c>
      <c r="CX52" s="50">
        <v>64.655172413793096</v>
      </c>
      <c r="CY52" s="50">
        <v>67.605633802816897</v>
      </c>
      <c r="CZ52" s="50">
        <v>65.137614678899098</v>
      </c>
      <c r="DA52" s="50">
        <v>65.226337448559704</v>
      </c>
      <c r="DB52" s="50">
        <v>60.816326530612201</v>
      </c>
      <c r="DC52" s="50">
        <v>59.507042253521099</v>
      </c>
      <c r="DD52" s="50">
        <v>57.490636704119801</v>
      </c>
      <c r="DE52" s="50">
        <v>57.904411764705898</v>
      </c>
      <c r="DF52" s="50">
        <v>58.091286307053899</v>
      </c>
      <c r="DG52" s="50">
        <v>62.592592592592602</v>
      </c>
      <c r="DH52" s="50">
        <v>63.4241245136187</v>
      </c>
      <c r="DI52" s="50">
        <v>66.274509803921603</v>
      </c>
      <c r="DJ52" s="50">
        <v>61.057692307692299</v>
      </c>
      <c r="DK52" s="50">
        <v>59.090909090909101</v>
      </c>
      <c r="DL52" s="50">
        <v>54.545454545454497</v>
      </c>
      <c r="DM52" s="50">
        <v>55.8441558441558</v>
      </c>
      <c r="DN52" s="50">
        <v>56.9444444444444</v>
      </c>
      <c r="DO52" s="50">
        <v>60.612244897959201</v>
      </c>
      <c r="DP52" s="50">
        <v>63.445378151260499</v>
      </c>
      <c r="DQ52" s="50">
        <v>63.900414937759301</v>
      </c>
      <c r="DR52" s="50">
        <v>59.297520661157002</v>
      </c>
      <c r="DS52" s="50">
        <v>57.142857142857103</v>
      </c>
      <c r="DT52" s="50">
        <v>54.807692307692299</v>
      </c>
      <c r="DU52" s="50">
        <v>57.707509881422901</v>
      </c>
      <c r="DV52" s="50">
        <v>58.904109589041099</v>
      </c>
      <c r="DW52" s="50">
        <v>63.744075829383902</v>
      </c>
      <c r="DX52" s="50">
        <v>63.3333333333333</v>
      </c>
      <c r="DY52" s="50">
        <v>62.259615384615401</v>
      </c>
      <c r="DZ52" s="50">
        <v>60.512820512820497</v>
      </c>
      <c r="EA52" s="50">
        <v>59.569377990430603</v>
      </c>
      <c r="EB52" s="50">
        <v>57.709251101321598</v>
      </c>
      <c r="EC52" s="50">
        <v>56.995884773662603</v>
      </c>
      <c r="ED52" s="50">
        <v>55.2083333333333</v>
      </c>
      <c r="EE52" s="50">
        <v>55.579399141630901</v>
      </c>
      <c r="EF52" s="50">
        <v>57.201646090535</v>
      </c>
      <c r="EG52" s="22">
        <v>33.181818181818187</v>
      </c>
      <c r="EH52" s="22">
        <v>19.117647058823529</v>
      </c>
      <c r="EI52" s="22">
        <v>11.148648648648649</v>
      </c>
      <c r="EJ52" s="22">
        <v>17.391304347826086</v>
      </c>
      <c r="EK52" s="22">
        <v>31.451612903225808</v>
      </c>
      <c r="EL52" s="22">
        <v>29.615384615384617</v>
      </c>
      <c r="EM52" s="50">
        <v>23.6600306278714</v>
      </c>
      <c r="EN52" s="50">
        <v>33.819951338199502</v>
      </c>
      <c r="EO52" s="50">
        <v>38.095238095238102</v>
      </c>
      <c r="EP52" s="50">
        <v>40.6666666666667</v>
      </c>
      <c r="EQ52" s="50">
        <v>38.75</v>
      </c>
      <c r="ER52" s="50">
        <v>40.1666666666667</v>
      </c>
      <c r="ES52" s="50">
        <v>39.739413680781801</v>
      </c>
      <c r="ET52" s="50">
        <v>41.6118421052632</v>
      </c>
      <c r="EU52" s="50">
        <v>43.421052631579002</v>
      </c>
      <c r="EV52" s="50">
        <v>47.017543859649102</v>
      </c>
      <c r="EW52" s="50">
        <v>52.032520325203201</v>
      </c>
      <c r="EX52" s="50">
        <v>56.170212765957501</v>
      </c>
      <c r="EY52" s="50">
        <v>54.960317460317498</v>
      </c>
      <c r="EZ52" s="50">
        <v>54.255319148936202</v>
      </c>
      <c r="FA52" s="50">
        <v>54.716981132075503</v>
      </c>
      <c r="FB52" s="50">
        <v>51.020408163265301</v>
      </c>
      <c r="FC52" s="50">
        <v>52.094240837696297</v>
      </c>
      <c r="FD52" s="50">
        <v>50.765306122448997</v>
      </c>
      <c r="FE52" s="50">
        <v>55.080213903743299</v>
      </c>
      <c r="FF52" s="50">
        <v>49.295774647887299</v>
      </c>
      <c r="FG52" s="50">
        <v>49.539170506912399</v>
      </c>
      <c r="FH52" s="50">
        <v>52.212389380531</v>
      </c>
      <c r="FI52" s="50">
        <v>60.3864734299517</v>
      </c>
      <c r="FJ52" s="50">
        <v>62.755102040816297</v>
      </c>
      <c r="FK52" s="50">
        <v>60.582010582010597</v>
      </c>
      <c r="FL52" s="50">
        <v>58.684210526315802</v>
      </c>
      <c r="FM52" s="50">
        <v>54.210526315789501</v>
      </c>
      <c r="FN52" s="50">
        <v>51.554404145077697</v>
      </c>
      <c r="FO52" s="50">
        <v>48.901098901098898</v>
      </c>
      <c r="FP52" s="50">
        <v>52.513966480446904</v>
      </c>
      <c r="FQ52" s="50">
        <v>53.416149068323001</v>
      </c>
      <c r="FR52" s="50">
        <v>55.161290322580598</v>
      </c>
      <c r="FS52" s="50">
        <v>51.824817518248203</v>
      </c>
      <c r="FT52" s="50">
        <v>54.365079365079403</v>
      </c>
      <c r="FU52" s="50">
        <v>53.6</v>
      </c>
      <c r="FV52" s="50">
        <v>56.834532374100696</v>
      </c>
      <c r="FW52" s="50">
        <v>51.644736842105303</v>
      </c>
      <c r="FX52" s="50">
        <v>50.324675324675297</v>
      </c>
      <c r="FY52" s="50">
        <v>48.387096774193601</v>
      </c>
      <c r="FZ52" s="50">
        <v>54.777070063694303</v>
      </c>
      <c r="GA52" s="50">
        <v>52.564102564102598</v>
      </c>
      <c r="GB52" s="50">
        <v>50.322580645161302</v>
      </c>
      <c r="GC52" s="50">
        <v>45.508982035928099</v>
      </c>
      <c r="GD52" s="50">
        <v>48.633879781420802</v>
      </c>
      <c r="GE52" s="50">
        <v>53.439153439153401</v>
      </c>
      <c r="GF52" s="50">
        <v>60.8</v>
      </c>
      <c r="GG52" s="50">
        <v>60.9</v>
      </c>
      <c r="GH52" s="50">
        <v>59.5</v>
      </c>
      <c r="GI52" s="50">
        <v>55.8</v>
      </c>
      <c r="GJ52" s="50">
        <v>54.7</v>
      </c>
      <c r="GK52" s="50">
        <f>GL52-3.7</f>
        <v>52.099999999999994</v>
      </c>
      <c r="GL52" s="50">
        <v>55.8</v>
      </c>
      <c r="GM52" s="50">
        <v>57.2</v>
      </c>
      <c r="GN52" s="50">
        <v>60</v>
      </c>
      <c r="GO52" s="50">
        <v>56.6</v>
      </c>
      <c r="GP52" s="50">
        <v>53.3</v>
      </c>
      <c r="GQ52" s="50">
        <v>50.8</v>
      </c>
      <c r="GR52" s="50">
        <v>34.200000000000003</v>
      </c>
      <c r="GS52" s="50">
        <v>40</v>
      </c>
      <c r="GT52" s="50">
        <v>50</v>
      </c>
      <c r="GU52" s="50">
        <v>51.9</v>
      </c>
      <c r="GV52" s="50">
        <v>49.2</v>
      </c>
      <c r="GW52" s="50">
        <v>58.3</v>
      </c>
      <c r="GX52" s="50">
        <v>44.1</v>
      </c>
      <c r="GY52" s="50">
        <v>49.3</v>
      </c>
      <c r="GZ52" s="50">
        <v>54.9</v>
      </c>
      <c r="HA52" s="50">
        <v>53.5</v>
      </c>
      <c r="HB52" s="50">
        <v>57.7</v>
      </c>
      <c r="HC52" s="50">
        <v>58.2</v>
      </c>
      <c r="HD52" s="50">
        <f>57.4+1.3</f>
        <v>58.699999999999996</v>
      </c>
      <c r="HE52" s="50">
        <f>HF52+5.2</f>
        <v>57</v>
      </c>
      <c r="HF52" s="50">
        <v>51.8</v>
      </c>
      <c r="HG52" s="50">
        <v>49.6</v>
      </c>
      <c r="HH52" s="50">
        <v>50.3</v>
      </c>
      <c r="HI52" s="50">
        <v>54.7</v>
      </c>
      <c r="HJ52" s="50">
        <v>53.8</v>
      </c>
      <c r="HK52" s="3"/>
    </row>
    <row r="53" spans="1:219">
      <c r="A53" s="1" t="s">
        <v>81</v>
      </c>
      <c r="B53" s="7" t="s">
        <v>82</v>
      </c>
      <c r="C53" s="2" t="s">
        <v>31</v>
      </c>
      <c r="D53" s="50"/>
      <c r="E53" s="50"/>
      <c r="F53" s="50">
        <v>56.98924731182796</v>
      </c>
      <c r="G53" s="50">
        <v>57.303370786516858</v>
      </c>
      <c r="H53" s="50">
        <v>58.928571428571431</v>
      </c>
      <c r="I53" s="50">
        <v>56.321839080459768</v>
      </c>
      <c r="J53" s="50">
        <v>57.865168539325836</v>
      </c>
      <c r="K53" s="50">
        <v>66.666666666666657</v>
      </c>
      <c r="L53" s="50">
        <v>66.818181818181827</v>
      </c>
      <c r="M53" s="50">
        <v>62.980769230769226</v>
      </c>
      <c r="N53" s="50">
        <v>55.909090909090907</v>
      </c>
      <c r="O53" s="50">
        <v>58.928571428571431</v>
      </c>
      <c r="P53" s="50">
        <v>61.693548387096776</v>
      </c>
      <c r="Q53" s="50">
        <v>64.754098360655732</v>
      </c>
      <c r="R53" s="50">
        <v>63.333333333333329</v>
      </c>
      <c r="S53" s="50">
        <v>61.983471074380162</v>
      </c>
      <c r="T53" s="50">
        <v>62.053571428571431</v>
      </c>
      <c r="U53" s="50">
        <v>61.504424778761056</v>
      </c>
      <c r="V53" s="50">
        <v>63.478260869565219</v>
      </c>
      <c r="W53" s="50">
        <v>64.34782608695653</v>
      </c>
      <c r="X53" s="50">
        <v>64.285714285714278</v>
      </c>
      <c r="Y53" s="50">
        <v>62.637362637362635</v>
      </c>
      <c r="Z53" s="50">
        <v>58.75</v>
      </c>
      <c r="AA53" s="50">
        <v>67.977528089887642</v>
      </c>
      <c r="AB53" s="50">
        <v>73.369565217391312</v>
      </c>
      <c r="AC53" s="50">
        <v>77.956989247311824</v>
      </c>
      <c r="AD53" s="50">
        <v>74.096385542168676</v>
      </c>
      <c r="AE53" s="50">
        <v>68.421052631578931</v>
      </c>
      <c r="AF53" s="50">
        <v>60.624999999999993</v>
      </c>
      <c r="AG53" s="50">
        <v>58.82352941176471</v>
      </c>
      <c r="AH53" s="50">
        <v>63.157894736842103</v>
      </c>
      <c r="AI53" s="50">
        <v>67.415730337078656</v>
      </c>
      <c r="AJ53" s="50">
        <v>68.981481481481481</v>
      </c>
      <c r="AK53" s="50">
        <v>65.044247787610615</v>
      </c>
      <c r="AL53" s="50">
        <v>62.916666666666664</v>
      </c>
      <c r="AM53" s="50">
        <v>56.36363636363636</v>
      </c>
      <c r="AN53" s="50">
        <v>56.000000000000007</v>
      </c>
      <c r="AO53" s="50">
        <v>56.896551724137936</v>
      </c>
      <c r="AP53" s="50">
        <v>62.820512820512818</v>
      </c>
      <c r="AQ53" s="50">
        <v>62.025316455696199</v>
      </c>
      <c r="AR53" s="50">
        <v>57.222222222222221</v>
      </c>
      <c r="AS53" s="50">
        <v>54.705882352941181</v>
      </c>
      <c r="AT53" s="50">
        <v>52.499999999999993</v>
      </c>
      <c r="AU53" s="50">
        <v>57.246376811594203</v>
      </c>
      <c r="AV53" s="50">
        <v>66.049382716049379</v>
      </c>
      <c r="AW53" s="50">
        <v>66.091954022988503</v>
      </c>
      <c r="AX53" s="50">
        <v>65.909090909090907</v>
      </c>
      <c r="AY53" s="50">
        <v>59.6938775510204</v>
      </c>
      <c r="AZ53" s="50">
        <v>61.340206185567013</v>
      </c>
      <c r="BA53" s="50">
        <v>60.824742268041234</v>
      </c>
      <c r="BB53" s="50">
        <v>61.965811965811966</v>
      </c>
      <c r="BC53" s="50">
        <v>63.223140495867767</v>
      </c>
      <c r="BD53" s="50">
        <v>59.541984732824424</v>
      </c>
      <c r="BE53" s="50">
        <v>58.156028368794324</v>
      </c>
      <c r="BF53" s="50">
        <v>57.608695652173914</v>
      </c>
      <c r="BG53" s="50">
        <v>62.403100775193799</v>
      </c>
      <c r="BH53" s="50">
        <v>66</v>
      </c>
      <c r="BI53" s="50">
        <v>64.539007092198574</v>
      </c>
      <c r="BJ53" s="50">
        <v>63.028169014084497</v>
      </c>
      <c r="BK53" s="50">
        <v>62.301587301587304</v>
      </c>
      <c r="BL53" s="50">
        <v>62.735849056603769</v>
      </c>
      <c r="BM53" s="50">
        <v>64.851485148514854</v>
      </c>
      <c r="BN53" s="50">
        <v>65.486725663716811</v>
      </c>
      <c r="BO53" s="50">
        <v>66.101694915254242</v>
      </c>
      <c r="BP53" s="50">
        <v>59.401709401709404</v>
      </c>
      <c r="BQ53" s="50">
        <v>54.807692307692314</v>
      </c>
      <c r="BR53" s="50">
        <v>57.28155339805825</v>
      </c>
      <c r="BS53" s="50">
        <v>65.384615384615387</v>
      </c>
      <c r="BT53" s="50">
        <v>69.327731092436977</v>
      </c>
      <c r="BU53" s="50">
        <v>65.503875968992247</v>
      </c>
      <c r="BV53" s="50">
        <v>62.288135593220339</v>
      </c>
      <c r="BW53" s="50">
        <v>59.82905982905983</v>
      </c>
      <c r="BX53" s="50">
        <v>60.964912280701753</v>
      </c>
      <c r="BY53" s="50">
        <v>65.546218487394952</v>
      </c>
      <c r="BZ53" s="50">
        <v>67.372881355932208</v>
      </c>
      <c r="CA53" s="50">
        <v>64.406779661016955</v>
      </c>
      <c r="CB53" s="50">
        <v>58.108108108108112</v>
      </c>
      <c r="CC53" s="50">
        <v>53.398058252427184</v>
      </c>
      <c r="CD53" s="50">
        <v>52.747252747252752</v>
      </c>
      <c r="CE53" s="50">
        <v>53.932584269662918</v>
      </c>
      <c r="CF53" s="50">
        <v>52.80898876404494</v>
      </c>
      <c r="CG53" s="50">
        <v>52.1505376344086</v>
      </c>
      <c r="CH53" s="50">
        <v>47.916666666666664</v>
      </c>
      <c r="CI53" s="50">
        <v>47.727272727272727</v>
      </c>
      <c r="CJ53" s="50">
        <v>49.350649350649348</v>
      </c>
      <c r="CK53" s="50">
        <v>52.272727272727273</v>
      </c>
      <c r="CL53" s="50">
        <v>52.777777777777779</v>
      </c>
      <c r="CM53" s="50">
        <v>55.405405405405403</v>
      </c>
      <c r="CN53" s="50">
        <v>56.578947368421062</v>
      </c>
      <c r="CO53" s="50">
        <v>57.638888888888886</v>
      </c>
      <c r="CP53" s="50">
        <v>58.461538461538467</v>
      </c>
      <c r="CQ53" s="50">
        <v>62.280701754385959</v>
      </c>
      <c r="CR53" s="50">
        <v>64.393939393939391</v>
      </c>
      <c r="CS53" s="50">
        <v>60.897435897435905</v>
      </c>
      <c r="CT53" s="50">
        <v>55.128205128205131</v>
      </c>
      <c r="CU53" s="50">
        <v>52.027027027027032</v>
      </c>
      <c r="CV53" s="50">
        <v>53.333333333333336</v>
      </c>
      <c r="CW53" s="50">
        <v>62.643678160919535</v>
      </c>
      <c r="CX53" s="50">
        <v>70.224719101123597</v>
      </c>
      <c r="CY53" s="50">
        <v>73.888888888888886</v>
      </c>
      <c r="CZ53" s="50">
        <v>67.777777777777786</v>
      </c>
      <c r="DA53" s="50">
        <v>62.903225806451623</v>
      </c>
      <c r="DB53" s="50">
        <v>60.869565217391312</v>
      </c>
      <c r="DC53" s="50">
        <v>62.903225806451616</v>
      </c>
      <c r="DD53" s="50">
        <v>60.674157303370777</v>
      </c>
      <c r="DE53" s="50">
        <v>57.894736842105267</v>
      </c>
      <c r="DF53" s="50">
        <v>58.720930232558146</v>
      </c>
      <c r="DG53" s="50">
        <v>59.659090909090907</v>
      </c>
      <c r="DH53" s="50">
        <v>62</v>
      </c>
      <c r="DI53" s="50">
        <v>60.810810810810814</v>
      </c>
      <c r="DJ53" s="50">
        <v>60.273972602739725</v>
      </c>
      <c r="DK53" s="50">
        <v>59.523809523809526</v>
      </c>
      <c r="DL53" s="50">
        <v>58.910891089108915</v>
      </c>
      <c r="DM53" s="50">
        <v>59.90099009900991</v>
      </c>
      <c r="DN53" s="50">
        <v>64.0625</v>
      </c>
      <c r="DO53" s="50">
        <v>66.875</v>
      </c>
      <c r="DP53" s="50">
        <v>66.21621621621621</v>
      </c>
      <c r="DQ53" s="50">
        <v>57.999999999999993</v>
      </c>
      <c r="DR53" s="50">
        <v>56.428571428571431</v>
      </c>
      <c r="DS53" s="50">
        <v>53.94736842105263</v>
      </c>
      <c r="DT53" s="50">
        <v>58.860759493670891</v>
      </c>
      <c r="DU53" s="50">
        <v>58.433734939759027</v>
      </c>
      <c r="DV53" s="50">
        <v>60.465116279069761</v>
      </c>
      <c r="DW53" s="50">
        <v>59.659090909090921</v>
      </c>
      <c r="DX53" s="50">
        <v>58.854166666666671</v>
      </c>
      <c r="DY53" s="50">
        <v>58.433734939759042</v>
      </c>
      <c r="DZ53" s="50">
        <v>60.13513513513513</v>
      </c>
      <c r="EA53" s="50">
        <v>64.925373134328353</v>
      </c>
      <c r="EB53" s="50">
        <v>66.666666666666657</v>
      </c>
      <c r="EC53" s="50">
        <v>61.666666666666671</v>
      </c>
      <c r="ED53" s="50">
        <v>57.777777777777771</v>
      </c>
      <c r="EE53" s="50">
        <v>58.235294117647051</v>
      </c>
      <c r="EF53" s="50">
        <v>60.493827160493829</v>
      </c>
      <c r="EG53" s="22">
        <v>25.773195876288661</v>
      </c>
      <c r="EH53" s="22">
        <v>13.380281690140844</v>
      </c>
      <c r="EI53" s="22">
        <v>5</v>
      </c>
      <c r="EJ53" s="22">
        <v>19.417475728155338</v>
      </c>
      <c r="EK53" s="22">
        <v>23.611111111111111</v>
      </c>
      <c r="EL53" s="22">
        <v>31.944444444444443</v>
      </c>
      <c r="EM53" s="3">
        <v>19.708994708994709</v>
      </c>
      <c r="EN53" s="3">
        <v>28.99543378995434</v>
      </c>
      <c r="EO53" s="3">
        <v>41.025641025641022</v>
      </c>
      <c r="EP53" s="3">
        <v>47.435897435897431</v>
      </c>
      <c r="EQ53" s="3">
        <v>43.790849673202615</v>
      </c>
      <c r="ER53" s="3">
        <v>38.064516129032256</v>
      </c>
      <c r="ES53" s="3">
        <v>34.640522875816991</v>
      </c>
      <c r="ET53" s="3">
        <v>30.201342281879196</v>
      </c>
      <c r="EU53" s="3">
        <v>29.000000000000004</v>
      </c>
      <c r="EV53" s="3">
        <v>33.548387096774192</v>
      </c>
      <c r="EW53" s="3">
        <v>39.552238805970156</v>
      </c>
      <c r="EX53" s="3">
        <v>47.107438016528924</v>
      </c>
      <c r="EY53" s="3">
        <v>50</v>
      </c>
      <c r="EZ53" s="3">
        <v>58.849557522123895</v>
      </c>
      <c r="FA53" s="3">
        <v>60.619469026548664</v>
      </c>
      <c r="FB53" s="3">
        <v>56.25</v>
      </c>
      <c r="FC53" s="3">
        <v>55.000000000000007</v>
      </c>
      <c r="FD53" s="3">
        <v>50.8</v>
      </c>
      <c r="FE53" s="3">
        <v>51.754385964912288</v>
      </c>
      <c r="FF53" s="3">
        <v>39.361702127659576</v>
      </c>
      <c r="FG53" s="3">
        <v>42.763157894736842</v>
      </c>
      <c r="FH53" s="3">
        <v>45</v>
      </c>
      <c r="FI53" s="3">
        <v>58.407079646017699</v>
      </c>
      <c r="FJ53" s="3">
        <v>59.6938775510204</v>
      </c>
      <c r="FK53" s="3">
        <v>54.629629629629626</v>
      </c>
      <c r="FL53" s="3">
        <v>50.537634408602152</v>
      </c>
      <c r="FM53" s="3">
        <v>45.789473684210527</v>
      </c>
      <c r="FN53" s="3">
        <v>50</v>
      </c>
      <c r="FO53" s="3">
        <v>52.325581395348841</v>
      </c>
      <c r="FP53" s="3">
        <v>53.645833333333329</v>
      </c>
      <c r="FQ53" s="3">
        <v>52.604166666666664</v>
      </c>
      <c r="FR53" s="3">
        <v>55.729166666666671</v>
      </c>
      <c r="FS53" s="3">
        <v>60.365853658536587</v>
      </c>
      <c r="FT53" s="3">
        <v>62.658227848101269</v>
      </c>
      <c r="FU53" s="3">
        <v>61.038961038961034</v>
      </c>
      <c r="FV53" s="3">
        <v>56.428571428571431</v>
      </c>
      <c r="FW53" s="3">
        <v>50.675675675675677</v>
      </c>
      <c r="FX53" s="3">
        <v>51.973684210526315</v>
      </c>
      <c r="FY53" s="3">
        <v>55.68181818181818</v>
      </c>
      <c r="FZ53" s="3">
        <v>61.764705882352942</v>
      </c>
      <c r="GA53" s="3">
        <v>60</v>
      </c>
      <c r="GB53" s="3">
        <v>53.488372093023258</v>
      </c>
      <c r="GC53" s="3">
        <v>48.314606741573037</v>
      </c>
      <c r="GD53" s="3">
        <v>48.837209302325576</v>
      </c>
      <c r="GE53" s="3">
        <v>54.950495049504951</v>
      </c>
      <c r="GF53" s="3">
        <v>54.368932038834949</v>
      </c>
      <c r="GG53" s="3">
        <v>51.81818181818182</v>
      </c>
      <c r="GH53" s="3">
        <v>48.469387755102048</v>
      </c>
      <c r="GI53" s="3">
        <v>50.943396226415096</v>
      </c>
      <c r="GJ53" s="3">
        <v>51.162790697674424</v>
      </c>
      <c r="GK53" s="3">
        <v>58.641975308641968</v>
      </c>
      <c r="GL53" s="3">
        <v>61.194029850746269</v>
      </c>
      <c r="GM53" s="3">
        <v>62.857142857142854</v>
      </c>
      <c r="GN53" s="3">
        <v>57.368421052631582</v>
      </c>
      <c r="GO53" s="3">
        <v>57.575757575757571</v>
      </c>
      <c r="GP53" s="3">
        <v>59.649122807017548</v>
      </c>
      <c r="GQ53" s="3">
        <v>61.340206185567013</v>
      </c>
      <c r="GR53" s="3">
        <v>50</v>
      </c>
      <c r="GS53" s="3">
        <v>44.791666666666664</v>
      </c>
      <c r="GT53" s="3">
        <v>38.834951456310677</v>
      </c>
      <c r="GU53" s="3">
        <v>44.029850746268657</v>
      </c>
      <c r="GV53" s="3">
        <v>47.333333333333336</v>
      </c>
      <c r="GW53" s="3">
        <v>56.140350877192979</v>
      </c>
      <c r="GX53" s="3">
        <v>51.327433628318587</v>
      </c>
      <c r="GY53" s="3">
        <v>52.314814814814817</v>
      </c>
      <c r="GZ53" s="3">
        <v>48.529411764705884</v>
      </c>
      <c r="HA53" s="3">
        <v>56.451612903225801</v>
      </c>
      <c r="HB53" s="3">
        <v>59</v>
      </c>
      <c r="HC53" s="3">
        <v>68.75</v>
      </c>
      <c r="HD53" s="3">
        <v>61.875</v>
      </c>
      <c r="HE53" s="3">
        <v>56.451612903225801</v>
      </c>
      <c r="HF53" s="3">
        <v>50</v>
      </c>
      <c r="HG53" s="3">
        <v>48.113207547169814</v>
      </c>
      <c r="HH53" s="3">
        <v>52.205882352941167</v>
      </c>
      <c r="HI53" s="3">
        <v>53.278688524590166</v>
      </c>
      <c r="HJ53" s="3">
        <v>51.515151515151516</v>
      </c>
      <c r="HK53" s="3"/>
    </row>
    <row r="54" spans="1:219">
      <c r="A54" s="1" t="s">
        <v>52</v>
      </c>
      <c r="B54" s="7" t="s">
        <v>53</v>
      </c>
      <c r="C54" s="2" t="s">
        <v>31</v>
      </c>
      <c r="D54" s="50"/>
      <c r="E54" s="50"/>
      <c r="F54" s="50">
        <v>44.480519480519476</v>
      </c>
      <c r="G54" s="50">
        <v>51.071428571428569</v>
      </c>
      <c r="H54" s="50">
        <v>55.078125</v>
      </c>
      <c r="I54" s="50">
        <v>50.364963503649626</v>
      </c>
      <c r="J54" s="50">
        <v>52.083333333333336</v>
      </c>
      <c r="K54" s="50">
        <v>48.136645962732914</v>
      </c>
      <c r="L54" s="50">
        <v>52.380952380952387</v>
      </c>
      <c r="M54" s="50">
        <v>49.675324675324674</v>
      </c>
      <c r="N54" s="50">
        <v>50.326797385620914</v>
      </c>
      <c r="O54" s="50">
        <v>53.472222222222221</v>
      </c>
      <c r="P54" s="50">
        <v>57.47126436781609</v>
      </c>
      <c r="Q54" s="50">
        <v>63.858695652173914</v>
      </c>
      <c r="R54" s="50">
        <v>65.445026178010465</v>
      </c>
      <c r="S54" s="50">
        <v>65.178571428571431</v>
      </c>
      <c r="T54" s="50">
        <v>62.5</v>
      </c>
      <c r="U54" s="50">
        <v>58.984375</v>
      </c>
      <c r="V54" s="50">
        <v>57.352941176470587</v>
      </c>
      <c r="W54" s="50">
        <v>56.569343065693431</v>
      </c>
      <c r="X54" s="50">
        <v>51.937984496124031</v>
      </c>
      <c r="Y54" s="50">
        <v>50.438596491228068</v>
      </c>
      <c r="Z54" s="50">
        <v>47.899159663865547</v>
      </c>
      <c r="AA54" s="50">
        <v>52.868852459016402</v>
      </c>
      <c r="AB54" s="50">
        <v>59.469696969696969</v>
      </c>
      <c r="AC54" s="50">
        <v>63.257575757575758</v>
      </c>
      <c r="AD54" s="50">
        <v>65.163934426229503</v>
      </c>
      <c r="AE54" s="50">
        <v>59.734513274336287</v>
      </c>
      <c r="AF54" s="50">
        <v>56.19047619047619</v>
      </c>
      <c r="AG54" s="50">
        <v>55.454545454545453</v>
      </c>
      <c r="AH54" s="50">
        <v>54.201680672268907</v>
      </c>
      <c r="AI54" s="50">
        <v>53.146853146853147</v>
      </c>
      <c r="AJ54" s="50">
        <v>48.630136986301373</v>
      </c>
      <c r="AK54" s="50">
        <v>47.635135135135137</v>
      </c>
      <c r="AL54" s="50">
        <v>47.222222222222221</v>
      </c>
      <c r="AM54" s="50">
        <v>50.735294117647058</v>
      </c>
      <c r="AN54" s="50">
        <v>54.508196721311478</v>
      </c>
      <c r="AO54" s="50">
        <v>58.396946564885496</v>
      </c>
      <c r="AP54" s="50">
        <v>60.077519379844958</v>
      </c>
      <c r="AQ54" s="50">
        <v>63.00813008130082</v>
      </c>
      <c r="AR54" s="50">
        <v>63.761467889908261</v>
      </c>
      <c r="AS54" s="50">
        <v>65.104166666666657</v>
      </c>
      <c r="AT54" s="50">
        <v>57.476635514018696</v>
      </c>
      <c r="AU54" s="50">
        <v>54.54545454545454</v>
      </c>
      <c r="AV54" s="50">
        <v>52.222222222222229</v>
      </c>
      <c r="AW54" s="50">
        <v>52.845528455284551</v>
      </c>
      <c r="AX54" s="50">
        <v>46.969696969696969</v>
      </c>
      <c r="AY54" s="50">
        <v>44.85981308411214</v>
      </c>
      <c r="AZ54" s="50">
        <v>45.528455284552841</v>
      </c>
      <c r="BA54" s="50">
        <v>57.012195121951216</v>
      </c>
      <c r="BB54" s="50">
        <v>60.215053763440864</v>
      </c>
      <c r="BC54" s="50">
        <v>62.707182320441987</v>
      </c>
      <c r="BD54" s="50">
        <v>58.536585365853654</v>
      </c>
      <c r="BE54" s="50">
        <v>61.728395061728392</v>
      </c>
      <c r="BF54" s="50">
        <v>59.117647058823529</v>
      </c>
      <c r="BG54" s="50">
        <v>60.451977401129952</v>
      </c>
      <c r="BH54" s="50">
        <v>56.441717791411051</v>
      </c>
      <c r="BI54" s="50">
        <v>56.64556962025317</v>
      </c>
      <c r="BJ54" s="50">
        <v>52.592592592592588</v>
      </c>
      <c r="BK54" s="50">
        <v>50.359712230215827</v>
      </c>
      <c r="BL54" s="50">
        <v>55.592105263157897</v>
      </c>
      <c r="BM54" s="50">
        <v>60.571428571428562</v>
      </c>
      <c r="BN54" s="50">
        <v>67.791411042944787</v>
      </c>
      <c r="BO54" s="50">
        <v>66.896551724137936</v>
      </c>
      <c r="BP54" s="50">
        <v>60.687022900763353</v>
      </c>
      <c r="BQ54" s="50">
        <v>53.928571428571423</v>
      </c>
      <c r="BR54" s="50">
        <v>56.040268456375841</v>
      </c>
      <c r="BS54" s="50">
        <v>59.638554216867469</v>
      </c>
      <c r="BT54" s="50">
        <v>58.940397350993379</v>
      </c>
      <c r="BU54" s="50">
        <v>54.577464788732399</v>
      </c>
      <c r="BV54" s="50">
        <v>48.684210526315788</v>
      </c>
      <c r="BW54" s="50">
        <v>49.637681159420289</v>
      </c>
      <c r="BX54" s="50">
        <v>51.748251748251747</v>
      </c>
      <c r="BY54" s="50">
        <v>55.792682926829272</v>
      </c>
      <c r="BZ54" s="50">
        <v>59.375</v>
      </c>
      <c r="CA54" s="50">
        <v>58.82352941176471</v>
      </c>
      <c r="CB54" s="50">
        <v>58.208955223880601</v>
      </c>
      <c r="CC54" s="50">
        <v>59.292035398230091</v>
      </c>
      <c r="CD54" s="50">
        <v>59.756097560975604</v>
      </c>
      <c r="CE54" s="50">
        <v>57.079646017699112</v>
      </c>
      <c r="CF54" s="50">
        <v>51.304347826086946</v>
      </c>
      <c r="CG54" s="50">
        <v>48.113207547169814</v>
      </c>
      <c r="CH54" s="50">
        <v>49.583333333333336</v>
      </c>
      <c r="CI54" s="50">
        <v>48.684210526315788</v>
      </c>
      <c r="CJ54" s="50">
        <v>48.148148148148145</v>
      </c>
      <c r="CK54" s="50">
        <v>51.68539325842697</v>
      </c>
      <c r="CL54" s="50">
        <v>62.643678160919535</v>
      </c>
      <c r="CM54" s="50">
        <v>65.189873417721529</v>
      </c>
      <c r="CN54" s="50">
        <v>64.0625</v>
      </c>
      <c r="CO54" s="50">
        <v>57.692307692307686</v>
      </c>
      <c r="CP54" s="50">
        <v>58.163265306122447</v>
      </c>
      <c r="CQ54" s="50">
        <v>54.320987654320987</v>
      </c>
      <c r="CR54" s="50">
        <v>53.94736842105263</v>
      </c>
      <c r="CS54" s="50">
        <v>47.826086956521742</v>
      </c>
      <c r="CT54" s="50">
        <v>45.333333333333329</v>
      </c>
      <c r="CU54" s="50">
        <v>43.589743589743591</v>
      </c>
      <c r="CV54" s="50">
        <v>49.473684210526315</v>
      </c>
      <c r="CW54" s="50">
        <v>57.920792079207914</v>
      </c>
      <c r="CX54" s="50">
        <v>61.009174311926607</v>
      </c>
      <c r="CY54" s="50">
        <v>67.5</v>
      </c>
      <c r="CZ54" s="50">
        <v>68.691588785046719</v>
      </c>
      <c r="DA54" s="50">
        <v>73.529411764705884</v>
      </c>
      <c r="DB54" s="50">
        <v>69.047619047619051</v>
      </c>
      <c r="DC54" s="50">
        <v>60.569105691056912</v>
      </c>
      <c r="DD54" s="50">
        <v>51.81818181818182</v>
      </c>
      <c r="DE54" s="50">
        <v>44.086021505376351</v>
      </c>
      <c r="DF54" s="50">
        <v>41.573033707865171</v>
      </c>
      <c r="DG54" s="50">
        <v>40.869565217391305</v>
      </c>
      <c r="DH54" s="50">
        <v>45.833333333333336</v>
      </c>
      <c r="DI54" s="50">
        <v>53.819444444444443</v>
      </c>
      <c r="DJ54" s="50">
        <v>57.633587786259547</v>
      </c>
      <c r="DK54" s="50">
        <v>59.401709401709404</v>
      </c>
      <c r="DL54" s="50">
        <v>58.796296296296305</v>
      </c>
      <c r="DM54" s="50">
        <v>63.333333333333329</v>
      </c>
      <c r="DN54" s="50">
        <v>61.475409836065573</v>
      </c>
      <c r="DO54" s="50">
        <v>54.504504504504503</v>
      </c>
      <c r="DP54" s="50">
        <v>48.584905660377359</v>
      </c>
      <c r="DQ54" s="50">
        <v>45.408163265306122</v>
      </c>
      <c r="DR54" s="50">
        <v>46.36363636363636</v>
      </c>
      <c r="DS54" s="50">
        <v>46.747967479674799</v>
      </c>
      <c r="DT54" s="50">
        <v>50</v>
      </c>
      <c r="DU54" s="50">
        <v>55.303030303030297</v>
      </c>
      <c r="DV54" s="50">
        <v>59.629629629629633</v>
      </c>
      <c r="DW54" s="50">
        <v>63.559322033898304</v>
      </c>
      <c r="DX54" s="50">
        <v>65.322580645161281</v>
      </c>
      <c r="DY54" s="50">
        <v>63.913043478260867</v>
      </c>
      <c r="DZ54" s="50">
        <v>59.599999999999994</v>
      </c>
      <c r="EA54" s="50">
        <v>50.819672131147541</v>
      </c>
      <c r="EB54" s="50">
        <v>45.967741935483872</v>
      </c>
      <c r="EC54" s="50">
        <v>39.344262295081968</v>
      </c>
      <c r="ED54" s="50">
        <v>38.602941176470587</v>
      </c>
      <c r="EE54" s="50">
        <v>39.285714285714285</v>
      </c>
      <c r="EF54" s="50">
        <v>42.58064516129032</v>
      </c>
      <c r="EG54" s="22">
        <v>15.584415584415584</v>
      </c>
      <c r="EH54" s="22">
        <v>6.8376068376068373</v>
      </c>
      <c r="EI54" s="22">
        <v>6.7307692307692308</v>
      </c>
      <c r="EJ54" s="22">
        <v>15.646258503401359</v>
      </c>
      <c r="EK54" s="22">
        <v>19.35483870967742</v>
      </c>
      <c r="EL54" s="22">
        <v>24.347826086956523</v>
      </c>
      <c r="EM54" s="3">
        <v>16.724738675958189</v>
      </c>
      <c r="EN54" s="3">
        <v>24.390243902439025</v>
      </c>
      <c r="EO54" s="3">
        <v>27.142857142857142</v>
      </c>
      <c r="EP54" s="3">
        <v>24.269005847953213</v>
      </c>
      <c r="EQ54" s="3">
        <v>18.303571428571427</v>
      </c>
      <c r="ER54" s="3">
        <v>16.810344827586203</v>
      </c>
      <c r="ES54" s="3">
        <v>15.476190476190476</v>
      </c>
      <c r="ET54" s="3">
        <v>18.390804597701148</v>
      </c>
      <c r="EU54" s="3">
        <v>22.164948453608247</v>
      </c>
      <c r="EV54" s="3">
        <v>32.020547945205479</v>
      </c>
      <c r="EW54" s="3">
        <v>38.628158844765345</v>
      </c>
      <c r="EX54" s="3">
        <v>44.402985074626869</v>
      </c>
      <c r="EY54" s="3">
        <v>47.834645669291341</v>
      </c>
      <c r="EZ54" s="3">
        <v>54.878048780487809</v>
      </c>
      <c r="FA54" s="3">
        <v>59.27835051546392</v>
      </c>
      <c r="FB54" s="3">
        <v>48.333333333333343</v>
      </c>
      <c r="FC54" s="3">
        <v>40.160642570281126</v>
      </c>
      <c r="FD54" s="3">
        <v>36.381322957198442</v>
      </c>
      <c r="FE54" s="3">
        <v>35.443037974683541</v>
      </c>
      <c r="FF54" s="3">
        <v>31.352459016393443</v>
      </c>
      <c r="FG54" s="3">
        <v>32.067510548523202</v>
      </c>
      <c r="FH54" s="3">
        <v>39.508928571428569</v>
      </c>
      <c r="FI54" s="3">
        <v>60.106382978723403</v>
      </c>
      <c r="FJ54" s="3">
        <v>69.817073170731717</v>
      </c>
      <c r="FK54" s="3">
        <v>67.901234567901241</v>
      </c>
      <c r="FL54" s="3">
        <v>57.861635220125784</v>
      </c>
      <c r="FM54" s="3">
        <v>50.943396226415096</v>
      </c>
      <c r="FN54" s="3">
        <v>47.352941176470587</v>
      </c>
      <c r="FO54" s="3">
        <v>46.176470588235297</v>
      </c>
      <c r="FP54" s="3">
        <v>43.437499999999993</v>
      </c>
      <c r="FQ54" s="3">
        <v>40.202702702702702</v>
      </c>
      <c r="FR54" s="3">
        <v>41.417910447761194</v>
      </c>
      <c r="FS54" s="3">
        <v>42.424242424242422</v>
      </c>
      <c r="FT54" s="3">
        <v>51.181102362204726</v>
      </c>
      <c r="FU54" s="3">
        <v>54.347826086956516</v>
      </c>
      <c r="FV54" s="3">
        <v>57.638888888888886</v>
      </c>
      <c r="FW54" s="3">
        <v>57.553956834532372</v>
      </c>
      <c r="FX54" s="3">
        <v>58.474576271186443</v>
      </c>
      <c r="FY54" s="3">
        <v>52.35849056603773</v>
      </c>
      <c r="FZ54" s="3">
        <v>45.762711864406782</v>
      </c>
      <c r="GA54" s="3">
        <v>39.208633093525179</v>
      </c>
      <c r="GB54" s="3">
        <v>36.53846153846154</v>
      </c>
      <c r="GC54" s="3">
        <v>34.768211920529801</v>
      </c>
      <c r="GD54" s="3">
        <v>32.142857142857146</v>
      </c>
      <c r="GE54" s="3">
        <v>38.076923076923073</v>
      </c>
      <c r="GF54" s="3">
        <v>42.6</v>
      </c>
      <c r="GG54" s="3">
        <v>50</v>
      </c>
      <c r="GH54" s="3">
        <v>49.333333333333343</v>
      </c>
      <c r="GI54" s="3">
        <v>52.068965517241381</v>
      </c>
      <c r="GJ54" s="3">
        <v>52.066115702479344</v>
      </c>
      <c r="GK54" s="3">
        <v>52.577319587628871</v>
      </c>
      <c r="GL54" s="3">
        <v>46.153846153846153</v>
      </c>
      <c r="GM54" s="3">
        <v>42.500000000000007</v>
      </c>
      <c r="GN54" s="3">
        <v>43.288590604026844</v>
      </c>
      <c r="GO54" s="3">
        <v>39.80263157894737</v>
      </c>
      <c r="GP54" s="3">
        <v>39.570552147239262</v>
      </c>
      <c r="GQ54" s="3">
        <v>38.848920863309353</v>
      </c>
      <c r="GR54" s="3">
        <v>37.162162162162161</v>
      </c>
      <c r="GS54" s="3">
        <v>39.837398373983731</v>
      </c>
      <c r="GT54" s="3">
        <v>43.840579710144929</v>
      </c>
      <c r="GU54" s="3">
        <v>56.88073394495413</v>
      </c>
      <c r="GV54" s="3">
        <v>56.72268907563025</v>
      </c>
      <c r="GW54" s="3">
        <v>54.040404040404042</v>
      </c>
      <c r="GX54" s="3">
        <v>47.916666666666671</v>
      </c>
      <c r="GY54" s="3">
        <v>44</v>
      </c>
      <c r="GZ54" s="3">
        <v>41.111111111111107</v>
      </c>
      <c r="HA54" s="3">
        <v>39.10891089108911</v>
      </c>
      <c r="HB54" s="3">
        <v>42.631578947368418</v>
      </c>
      <c r="HC54" s="3">
        <v>51.578947368421055</v>
      </c>
      <c r="HD54" s="3">
        <v>54.724409448818903</v>
      </c>
      <c r="HE54" s="3">
        <v>51.304347826086961</v>
      </c>
      <c r="HF54" s="3">
        <v>46.982758620689658</v>
      </c>
      <c r="HG54" s="3">
        <v>40.659340659340657</v>
      </c>
      <c r="HH54" s="3">
        <v>49.468085106382979</v>
      </c>
      <c r="HI54" s="3">
        <v>55.555555555555557</v>
      </c>
      <c r="HJ54" s="3">
        <v>51.111111111111107</v>
      </c>
      <c r="HK54" s="3"/>
    </row>
    <row r="55" spans="1:219">
      <c r="A55" s="1" t="s">
        <v>54</v>
      </c>
      <c r="B55" s="7" t="s">
        <v>83</v>
      </c>
      <c r="C55" s="2" t="s">
        <v>31</v>
      </c>
      <c r="D55" s="50"/>
      <c r="E55" s="50"/>
      <c r="F55" s="50">
        <v>46.288209606986896</v>
      </c>
      <c r="G55" s="50">
        <v>47.989949748743719</v>
      </c>
      <c r="H55" s="50">
        <v>50.243902439024389</v>
      </c>
      <c r="I55" s="50">
        <v>51.19047619047619</v>
      </c>
      <c r="J55" s="50">
        <v>54.398148148148138</v>
      </c>
      <c r="K55" s="50">
        <v>58.628318584070804</v>
      </c>
      <c r="L55" s="50">
        <v>60.569105691056912</v>
      </c>
      <c r="M55" s="50">
        <v>59.543568464730292</v>
      </c>
      <c r="N55" s="50">
        <v>54.824561403508774</v>
      </c>
      <c r="O55" s="50">
        <v>55.991735537190081</v>
      </c>
      <c r="P55" s="50">
        <v>58.395522388059703</v>
      </c>
      <c r="Q55" s="50">
        <v>62.903225806451616</v>
      </c>
      <c r="R55" s="50">
        <v>64.122137404580144</v>
      </c>
      <c r="S55" s="50">
        <v>65.208333333333329</v>
      </c>
      <c r="T55" s="50">
        <v>62.704918032786885</v>
      </c>
      <c r="U55" s="50">
        <v>59.583333333333336</v>
      </c>
      <c r="V55" s="50">
        <v>58.541666666666671</v>
      </c>
      <c r="W55" s="50">
        <v>56.744186046511636</v>
      </c>
      <c r="X55" s="50">
        <v>57.575757575757578</v>
      </c>
      <c r="Y55" s="50">
        <v>55.769230769230774</v>
      </c>
      <c r="Z55" s="50">
        <v>58.707865168539321</v>
      </c>
      <c r="AA55" s="50">
        <v>60.309278350515463</v>
      </c>
      <c r="AB55" s="50">
        <v>62.195121951219512</v>
      </c>
      <c r="AC55" s="50">
        <v>64.320388349514573</v>
      </c>
      <c r="AD55" s="50">
        <v>66.666666666666657</v>
      </c>
      <c r="AE55" s="50">
        <v>67.091836734693871</v>
      </c>
      <c r="AF55" s="50">
        <v>66.990291262135926</v>
      </c>
      <c r="AG55" s="50">
        <v>63.157894736842103</v>
      </c>
      <c r="AH55" s="50">
        <v>61.374407582938396</v>
      </c>
      <c r="AI55" s="50">
        <v>61.483253588516739</v>
      </c>
      <c r="AJ55" s="50">
        <v>60.502283105022826</v>
      </c>
      <c r="AK55" s="50">
        <v>58.764940239043831</v>
      </c>
      <c r="AL55" s="50">
        <v>54.633204633204635</v>
      </c>
      <c r="AM55" s="50">
        <v>54.280155642023352</v>
      </c>
      <c r="AN55" s="50">
        <v>57.30088495575221</v>
      </c>
      <c r="AO55" s="50">
        <v>62.903225806451616</v>
      </c>
      <c r="AP55" s="50">
        <v>64.795918367346943</v>
      </c>
      <c r="AQ55" s="50">
        <v>65.284974093264253</v>
      </c>
      <c r="AR55" s="50">
        <v>60.567010309278345</v>
      </c>
      <c r="AS55" s="50">
        <v>58.706467661691541</v>
      </c>
      <c r="AT55" s="50">
        <v>55.384615384615387</v>
      </c>
      <c r="AU55" s="50">
        <v>53.571428571428569</v>
      </c>
      <c r="AV55" s="50">
        <v>59.112149532710276</v>
      </c>
      <c r="AW55" s="50">
        <v>59.267241379310342</v>
      </c>
      <c r="AX55" s="50">
        <v>59.183673469387756</v>
      </c>
      <c r="AY55" s="50">
        <v>56.279069767441861</v>
      </c>
      <c r="AZ55" s="50">
        <v>56.944444444444443</v>
      </c>
      <c r="BA55" s="50">
        <v>60.121457489878537</v>
      </c>
      <c r="BB55" s="50">
        <v>62.361623616236159</v>
      </c>
      <c r="BC55" s="50">
        <v>63.508771929824562</v>
      </c>
      <c r="BD55" s="50">
        <v>62.776025236593057</v>
      </c>
      <c r="BE55" s="50">
        <v>63.157894736842103</v>
      </c>
      <c r="BF55" s="50">
        <v>63.311688311688322</v>
      </c>
      <c r="BG55" s="50">
        <v>62.64150943396227</v>
      </c>
      <c r="BH55" s="50">
        <v>62.749003984063748</v>
      </c>
      <c r="BI55" s="50">
        <v>58.596491228070178</v>
      </c>
      <c r="BJ55" s="50">
        <v>58.193979933110363</v>
      </c>
      <c r="BK55" s="50">
        <v>56.209150326797385</v>
      </c>
      <c r="BL55" s="50">
        <v>60.357142857142854</v>
      </c>
      <c r="BM55" s="50">
        <v>65.972222222222214</v>
      </c>
      <c r="BN55" s="50">
        <v>70.033670033670035</v>
      </c>
      <c r="BO55" s="50">
        <v>71.35231316725978</v>
      </c>
      <c r="BP55" s="50">
        <v>67.300380228136873</v>
      </c>
      <c r="BQ55" s="50">
        <v>62.941176470588232</v>
      </c>
      <c r="BR55" s="50">
        <v>62.927756653992397</v>
      </c>
      <c r="BS55" s="50">
        <v>65.340909090909093</v>
      </c>
      <c r="BT55" s="50">
        <v>66.071428571428569</v>
      </c>
      <c r="BU55" s="50">
        <v>64.615384615384613</v>
      </c>
      <c r="BV55" s="50">
        <v>61.646586345381529</v>
      </c>
      <c r="BW55" s="50">
        <v>58.679245283018865</v>
      </c>
      <c r="BX55" s="50">
        <v>55.904059040590411</v>
      </c>
      <c r="BY55" s="50">
        <v>58.333333333333336</v>
      </c>
      <c r="BZ55" s="50">
        <v>61.498257839721248</v>
      </c>
      <c r="CA55" s="50">
        <v>62.5</v>
      </c>
      <c r="CB55" s="50">
        <v>60.384615384615394</v>
      </c>
      <c r="CC55" s="50">
        <v>57.296137339055797</v>
      </c>
      <c r="CD55" s="50">
        <v>54.791666666666657</v>
      </c>
      <c r="CE55" s="50">
        <v>50.873362445414848</v>
      </c>
      <c r="CF55" s="50">
        <v>51.86915887850467</v>
      </c>
      <c r="CG55" s="50">
        <v>54.24528301886793</v>
      </c>
      <c r="CH55" s="50">
        <v>56.074766355140184</v>
      </c>
      <c r="CI55" s="50">
        <v>53.196347031963477</v>
      </c>
      <c r="CJ55" s="50">
        <v>52.010050251256281</v>
      </c>
      <c r="CK55" s="50">
        <v>52.09424083769634</v>
      </c>
      <c r="CL55" s="50">
        <v>55.053191489361694</v>
      </c>
      <c r="CM55" s="50">
        <v>58.59375</v>
      </c>
      <c r="CN55" s="50">
        <v>60.512820512820518</v>
      </c>
      <c r="CO55" s="50">
        <v>59.042553191489368</v>
      </c>
      <c r="CP55" s="50">
        <v>52.542372881355938</v>
      </c>
      <c r="CQ55" s="50">
        <v>49.375</v>
      </c>
      <c r="CR55" s="50">
        <v>49.032258064516135</v>
      </c>
      <c r="CS55" s="50">
        <v>48.456790123456791</v>
      </c>
      <c r="CT55" s="50">
        <v>50.588235294117645</v>
      </c>
      <c r="CU55" s="50">
        <v>52.659574468085111</v>
      </c>
      <c r="CV55" s="50">
        <v>57.081545064377679</v>
      </c>
      <c r="CW55" s="50">
        <v>60.317460317460323</v>
      </c>
      <c r="CX55" s="50">
        <v>63.745019920318725</v>
      </c>
      <c r="CY55" s="50">
        <v>64.182692307692307</v>
      </c>
      <c r="CZ55" s="50">
        <v>61.868686868686872</v>
      </c>
      <c r="DA55" s="50">
        <v>58.108108108108112</v>
      </c>
      <c r="DB55" s="50">
        <v>56.84210526315789</v>
      </c>
      <c r="DC55" s="50">
        <v>55.392156862745104</v>
      </c>
      <c r="DD55" s="50">
        <v>56.038647342995176</v>
      </c>
      <c r="DE55" s="50">
        <v>54.784688995215312</v>
      </c>
      <c r="DF55" s="50">
        <v>55.729166666666671</v>
      </c>
      <c r="DG55" s="50">
        <v>54.411764705882348</v>
      </c>
      <c r="DH55" s="50">
        <v>55.75</v>
      </c>
      <c r="DI55" s="50">
        <v>57.560975609756106</v>
      </c>
      <c r="DJ55" s="50">
        <v>58.80952380952381</v>
      </c>
      <c r="DK55" s="50">
        <v>64.102564102564102</v>
      </c>
      <c r="DL55" s="50">
        <v>64.179104477611943</v>
      </c>
      <c r="DM55" s="50">
        <v>63.297872340425535</v>
      </c>
      <c r="DN55" s="50">
        <v>60.730593607305927</v>
      </c>
      <c r="DO55" s="50">
        <v>57.673267326732677</v>
      </c>
      <c r="DP55" s="50">
        <v>57.932692307692314</v>
      </c>
      <c r="DQ55" s="50">
        <v>55.645161290322577</v>
      </c>
      <c r="DR55" s="50">
        <v>53.78378378378379</v>
      </c>
      <c r="DS55" s="50">
        <v>52.439024390243901</v>
      </c>
      <c r="DT55" s="50">
        <v>51.605504587155963</v>
      </c>
      <c r="DU55" s="50">
        <v>55.43933054393306</v>
      </c>
      <c r="DV55" s="50">
        <v>56.459330143540676</v>
      </c>
      <c r="DW55" s="50">
        <v>57.2139303482587</v>
      </c>
      <c r="DX55" s="50">
        <v>59.536082474226802</v>
      </c>
      <c r="DY55" s="50">
        <v>59.953703703703695</v>
      </c>
      <c r="DZ55" s="50">
        <v>61.822660098522178</v>
      </c>
      <c r="EA55" s="50">
        <v>58.031088082901547</v>
      </c>
      <c r="EB55" s="50">
        <v>57.647058823529406</v>
      </c>
      <c r="EC55" s="50">
        <v>50.277777777777779</v>
      </c>
      <c r="ED55" s="50">
        <v>46.341463414634141</v>
      </c>
      <c r="EE55" s="50">
        <v>45.043103448275865</v>
      </c>
      <c r="EF55" s="50">
        <v>52.140077821011666</v>
      </c>
      <c r="EG55" s="22">
        <v>39.045553145336228</v>
      </c>
      <c r="EH55" s="22">
        <v>30.102915951972555</v>
      </c>
      <c r="EI55" s="22">
        <v>22.372372372372375</v>
      </c>
      <c r="EJ55" s="22">
        <v>18.992932862190813</v>
      </c>
      <c r="EK55" s="22">
        <v>23.131313131313128</v>
      </c>
      <c r="EL55" s="22">
        <v>29.343220338983052</v>
      </c>
      <c r="EM55" s="3">
        <v>27.055702917771885</v>
      </c>
      <c r="EN55" s="3">
        <v>36.203090507726266</v>
      </c>
      <c r="EO55" s="3">
        <v>39.647577092511014</v>
      </c>
      <c r="EP55" s="3">
        <v>39.447236180904518</v>
      </c>
      <c r="EQ55" s="3">
        <v>32.780082987551864</v>
      </c>
      <c r="ER55" s="3">
        <v>30.918727915194346</v>
      </c>
      <c r="ES55" s="3">
        <v>28.405315614617944</v>
      </c>
      <c r="ET55" s="3">
        <v>25.675675675675681</v>
      </c>
      <c r="EU55" s="3">
        <v>29.814385150812061</v>
      </c>
      <c r="EV55" s="3">
        <v>36.615044247787608</v>
      </c>
      <c r="EW55" s="3">
        <v>43.126684636118597</v>
      </c>
      <c r="EX55" s="3">
        <v>43.90625</v>
      </c>
      <c r="EY55" s="3">
        <v>44.314381270903013</v>
      </c>
      <c r="EZ55" s="3">
        <v>50.331125827814574</v>
      </c>
      <c r="FA55" s="3">
        <v>55.178571428571431</v>
      </c>
      <c r="FB55" s="3">
        <v>51.258992805755398</v>
      </c>
      <c r="FC55" s="3">
        <v>46.062992125984245</v>
      </c>
      <c r="FD55" s="3">
        <v>42.696629213483142</v>
      </c>
      <c r="FE55" s="3">
        <v>42.175572519083971</v>
      </c>
      <c r="FF55" s="3">
        <v>38.975155279503106</v>
      </c>
      <c r="FG55" s="3">
        <v>41.284403669724767</v>
      </c>
      <c r="FH55" s="3">
        <v>47.975077881619931</v>
      </c>
      <c r="FI55" s="3">
        <v>59.45454545454546</v>
      </c>
      <c r="FJ55" s="3">
        <v>63.114754098360649</v>
      </c>
      <c r="FK55" s="3">
        <v>61.158798283261802</v>
      </c>
      <c r="FL55" s="3">
        <v>53.524229074889874</v>
      </c>
      <c r="FM55" s="3">
        <v>52.036199095022631</v>
      </c>
      <c r="FN55" s="3">
        <v>51.435406698564591</v>
      </c>
      <c r="FO55" s="3">
        <v>55.665024630541872</v>
      </c>
      <c r="FP55" s="3">
        <v>52.195121951219512</v>
      </c>
      <c r="FQ55" s="3">
        <v>44.339622641509436</v>
      </c>
      <c r="FR55" s="3">
        <v>43.095238095238095</v>
      </c>
      <c r="FS55" s="3">
        <v>43.718592964824118</v>
      </c>
      <c r="FT55" s="3">
        <v>52.445652173913039</v>
      </c>
      <c r="FU55" s="3">
        <v>57.368421052631582</v>
      </c>
      <c r="FV55" s="3">
        <v>60.773480662983424</v>
      </c>
      <c r="FW55" s="3">
        <v>57.486631016042779</v>
      </c>
      <c r="FX55" s="3">
        <v>55.654761904761905</v>
      </c>
      <c r="FY55" s="3">
        <v>53.963414634146332</v>
      </c>
      <c r="FZ55" s="3">
        <v>54.487179487179482</v>
      </c>
      <c r="GA55" s="3">
        <v>51.282051282051277</v>
      </c>
      <c r="GB55" s="3">
        <v>47.321428571428569</v>
      </c>
      <c r="GC55" s="3">
        <v>43.689320388349515</v>
      </c>
      <c r="GD55" s="3">
        <v>42.731277533039645</v>
      </c>
      <c r="GE55" s="3">
        <v>46.516393442622949</v>
      </c>
      <c r="GF55" s="3">
        <v>49.516908212560388</v>
      </c>
      <c r="GG55" s="3">
        <v>51.456310679611647</v>
      </c>
      <c r="GH55" s="3">
        <v>51.881720430107528</v>
      </c>
      <c r="GI55" s="3">
        <v>51.421800947867304</v>
      </c>
      <c r="GJ55" s="3">
        <v>52.272727272727273</v>
      </c>
      <c r="GK55" s="3">
        <v>55.182926829268283</v>
      </c>
      <c r="GL55" s="3">
        <v>56.666666666666664</v>
      </c>
      <c r="GM55" s="3">
        <v>54.629629629629626</v>
      </c>
      <c r="GN55" s="3">
        <v>51.682692307692299</v>
      </c>
      <c r="GO55" s="3">
        <v>49.532710280373827</v>
      </c>
      <c r="GP55" s="3">
        <v>50.190839694656489</v>
      </c>
      <c r="GQ55" s="3">
        <v>48.701298701298704</v>
      </c>
      <c r="GR55" s="3">
        <v>47.628458498023718</v>
      </c>
      <c r="GS55" s="3">
        <v>45.707070707070706</v>
      </c>
      <c r="GT55" s="3">
        <v>44.74885844748858</v>
      </c>
      <c r="GU55" s="3">
        <v>48.684210526315788</v>
      </c>
      <c r="GV55" s="3">
        <v>50</v>
      </c>
      <c r="GW55" s="3">
        <v>51.418439716312058</v>
      </c>
      <c r="GX55" s="3">
        <v>47.179487179487175</v>
      </c>
      <c r="GY55" s="3">
        <v>48.118279569892472</v>
      </c>
      <c r="GZ55" s="3">
        <v>48.379629629629633</v>
      </c>
      <c r="HA55" s="3">
        <v>50.887573964497037</v>
      </c>
      <c r="HB55" s="3">
        <v>51.666666666666671</v>
      </c>
      <c r="HC55" s="3">
        <v>56.09756097560976</v>
      </c>
      <c r="HD55" s="3">
        <v>57.142857142857139</v>
      </c>
      <c r="HE55" s="3">
        <v>58.682634730538922</v>
      </c>
      <c r="HF55" s="3">
        <v>54.624277456647398</v>
      </c>
      <c r="HG55" s="3">
        <v>51.935483870967737</v>
      </c>
      <c r="HH55" s="3">
        <v>55.70652173913043</v>
      </c>
      <c r="HI55" s="3">
        <v>60.402684563758392</v>
      </c>
      <c r="HJ55" s="3">
        <v>57.961783439490453</v>
      </c>
      <c r="HK55" s="3"/>
    </row>
    <row r="56" spans="1:219" ht="24">
      <c r="A56" s="45" t="s">
        <v>77</v>
      </c>
      <c r="B56" s="7"/>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Z56" s="3"/>
      <c r="EA56" s="3"/>
      <c r="EB56" s="3"/>
      <c r="EG56" s="22"/>
      <c r="EH56" s="22"/>
      <c r="EI56" s="22"/>
      <c r="EJ56" s="22"/>
      <c r="EK56" s="22"/>
      <c r="EL56" s="22"/>
      <c r="EM56" s="3"/>
      <c r="EN56" s="3"/>
      <c r="EQ56" s="3"/>
      <c r="ER56" s="3"/>
      <c r="ES56" s="3"/>
      <c r="ET56" s="3"/>
      <c r="EU56" s="3"/>
      <c r="EV56" s="3"/>
      <c r="EW56" s="3"/>
      <c r="EX56" s="3"/>
      <c r="EY56" s="3"/>
      <c r="EZ56" s="3"/>
      <c r="FA56" s="3"/>
      <c r="FB56" s="3"/>
      <c r="FC56" s="3"/>
      <c r="FD56" s="3"/>
      <c r="FE56" s="3"/>
      <c r="FF56" s="3"/>
      <c r="FG56" s="3"/>
      <c r="FI56" s="7"/>
      <c r="FO56" s="3"/>
      <c r="FP56" s="3"/>
      <c r="GR56" s="51" t="s">
        <v>23</v>
      </c>
      <c r="GS56" s="49" t="s">
        <v>84</v>
      </c>
      <c r="GT56" s="49" t="s">
        <v>57</v>
      </c>
      <c r="GU56" s="49" t="s">
        <v>57</v>
      </c>
      <c r="GV56" s="49" t="s">
        <v>58</v>
      </c>
      <c r="GW56" s="49" t="s">
        <v>58</v>
      </c>
      <c r="GX56" s="49" t="s">
        <v>58</v>
      </c>
      <c r="GY56" s="49" t="s">
        <v>58</v>
      </c>
      <c r="GZ56" s="49" t="s">
        <v>58</v>
      </c>
      <c r="HA56" s="49" t="s">
        <v>58</v>
      </c>
      <c r="HB56" s="49" t="s">
        <v>59</v>
      </c>
      <c r="HC56" s="49" t="s">
        <v>59</v>
      </c>
      <c r="HD56" s="49" t="s">
        <v>59</v>
      </c>
      <c r="HE56" s="49" t="s">
        <v>59</v>
      </c>
      <c r="HF56" s="49" t="s">
        <v>59</v>
      </c>
      <c r="HG56" s="49" t="s">
        <v>59</v>
      </c>
      <c r="HH56" s="49" t="s">
        <v>59</v>
      </c>
      <c r="HI56" s="49" t="s">
        <v>59</v>
      </c>
      <c r="HJ56" s="49" t="s">
        <v>59</v>
      </c>
      <c r="HK56" s="3"/>
    </row>
    <row r="57" spans="1:219">
      <c r="A57" s="1" t="s">
        <v>60</v>
      </c>
      <c r="B57" s="7" t="s">
        <v>61</v>
      </c>
      <c r="C57" s="2" t="s">
        <v>62</v>
      </c>
      <c r="D57" s="52"/>
      <c r="E57" s="52"/>
      <c r="F57" s="52"/>
      <c r="G57" s="52"/>
      <c r="H57" s="52"/>
      <c r="I57" s="52"/>
      <c r="J57" s="52"/>
      <c r="K57" s="52"/>
      <c r="L57" s="52"/>
      <c r="M57" s="52"/>
      <c r="N57" s="52"/>
      <c r="O57" s="3">
        <v>61.764705882352942</v>
      </c>
      <c r="P57" s="3">
        <v>63.46153846153846</v>
      </c>
      <c r="Q57" s="3">
        <v>63.503649635036496</v>
      </c>
      <c r="R57" s="3">
        <v>66.455696202531641</v>
      </c>
      <c r="S57" s="3">
        <v>68.125</v>
      </c>
      <c r="T57" s="3">
        <v>68.97590361445782</v>
      </c>
      <c r="U57" s="3">
        <v>70.23121387283237</v>
      </c>
      <c r="V57" s="3">
        <v>69.398907103825138</v>
      </c>
      <c r="W57" s="3">
        <v>71.270718232044203</v>
      </c>
      <c r="X57" s="3">
        <v>70.604395604395592</v>
      </c>
      <c r="Y57" s="3">
        <v>70</v>
      </c>
      <c r="Z57" s="3">
        <v>70.430107526881727</v>
      </c>
      <c r="AA57" s="3">
        <v>69.430051813471508</v>
      </c>
      <c r="AB57" s="3">
        <v>68.88297872340425</v>
      </c>
      <c r="AC57" s="3">
        <v>69.662921348314597</v>
      </c>
      <c r="AD57" s="3">
        <v>70.118343195266263</v>
      </c>
      <c r="AE57" s="3">
        <v>68.484848484848484</v>
      </c>
      <c r="AF57" s="3">
        <v>67.701863354037272</v>
      </c>
      <c r="AG57" s="3">
        <v>66.987179487179489</v>
      </c>
      <c r="AH57" s="3">
        <v>67.434210526315795</v>
      </c>
      <c r="AI57" s="3">
        <v>66.326530612244895</v>
      </c>
      <c r="AJ57" s="3">
        <v>64.285714285714292</v>
      </c>
      <c r="AK57" s="3">
        <v>62</v>
      </c>
      <c r="AL57" s="3">
        <v>61.111111111111114</v>
      </c>
      <c r="AM57" s="3">
        <v>61.111111111111114</v>
      </c>
      <c r="AN57" s="3">
        <v>60.333333333333329</v>
      </c>
      <c r="AO57" s="3">
        <v>58.940397350993379</v>
      </c>
      <c r="AP57" s="3">
        <v>58.108108108108112</v>
      </c>
      <c r="AQ57" s="3">
        <v>58.278145695364245</v>
      </c>
      <c r="AR57" s="3">
        <v>57.534246575342465</v>
      </c>
      <c r="AS57" s="3">
        <v>56.622516556291394</v>
      </c>
      <c r="AT57" s="3">
        <v>57.947019867549663</v>
      </c>
      <c r="AU57" s="3">
        <v>59.032258064516128</v>
      </c>
      <c r="AV57" s="3">
        <v>61.612903225806448</v>
      </c>
      <c r="AW57" s="3">
        <v>63.398692810457511</v>
      </c>
      <c r="AX57" s="3">
        <v>64.666666666666671</v>
      </c>
      <c r="AY57" s="3">
        <v>65.957446808510639</v>
      </c>
      <c r="AZ57" s="3">
        <v>66.901408450704224</v>
      </c>
      <c r="BA57" s="3">
        <v>67.857142857142861</v>
      </c>
      <c r="BB57" s="3">
        <v>68.34319526627219</v>
      </c>
      <c r="BC57" s="3">
        <v>68.128654970760223</v>
      </c>
      <c r="BD57" s="3">
        <v>67.379679144385022</v>
      </c>
      <c r="BE57" s="3">
        <v>68.681318681318686</v>
      </c>
      <c r="BF57" s="3">
        <v>69.83695652173914</v>
      </c>
      <c r="BG57" s="3">
        <v>69.047619047619051</v>
      </c>
      <c r="BH57" s="3">
        <v>68.622448979591837</v>
      </c>
      <c r="BI57" s="3">
        <v>67.587939698492463</v>
      </c>
      <c r="BJ57" s="3">
        <v>67.156862745098039</v>
      </c>
      <c r="BK57" s="3">
        <v>67.272727272727266</v>
      </c>
      <c r="BL57" s="3">
        <v>66.820276497695858</v>
      </c>
      <c r="BM57" s="3">
        <v>66.350710900473928</v>
      </c>
      <c r="BN57" s="3">
        <v>65.404040404040401</v>
      </c>
      <c r="BO57" s="3">
        <v>65.721649484536087</v>
      </c>
      <c r="BP57" s="3">
        <v>66.578947368421055</v>
      </c>
      <c r="BQ57" s="3">
        <v>65.174129353233837</v>
      </c>
      <c r="BR57" s="3">
        <v>63.84615384615384</v>
      </c>
      <c r="BS57" s="3">
        <v>63.36898395721925</v>
      </c>
      <c r="BT57" s="3">
        <v>60.989010989010993</v>
      </c>
      <c r="BU57" s="3">
        <v>61.864406779661017</v>
      </c>
      <c r="BV57" s="3">
        <v>60.79545454545454</v>
      </c>
      <c r="BW57" s="3">
        <v>59.117647058823529</v>
      </c>
      <c r="BX57" s="3">
        <v>58.522727272727273</v>
      </c>
      <c r="BY57" s="3">
        <v>58.383233532934128</v>
      </c>
      <c r="BZ57" s="3">
        <v>59.482758620689658</v>
      </c>
      <c r="CA57" s="3">
        <v>59.039548022598879</v>
      </c>
      <c r="CB57" s="3">
        <v>58.285714285714285</v>
      </c>
      <c r="CC57" s="3">
        <v>59.567901234567898</v>
      </c>
      <c r="CD57" s="3">
        <v>59.006211180124225</v>
      </c>
      <c r="CE57" s="3">
        <v>59.451219512195117</v>
      </c>
      <c r="CF57" s="3">
        <v>59.880239520958092</v>
      </c>
      <c r="CG57" s="3">
        <v>59.756097560975604</v>
      </c>
      <c r="CH57" s="3">
        <v>59.939759036144579</v>
      </c>
      <c r="CI57" s="3">
        <v>59.062499999999993</v>
      </c>
      <c r="CJ57" s="3">
        <v>57.324840764331206</v>
      </c>
      <c r="CK57" s="3">
        <v>54.73372781065089</v>
      </c>
      <c r="CL57" s="3">
        <v>52.694610778443106</v>
      </c>
      <c r="CM57" s="3">
        <v>51.212121212121218</v>
      </c>
      <c r="CN57" s="3">
        <v>49.691358024691354</v>
      </c>
      <c r="CO57" s="3">
        <v>47.305389221556887</v>
      </c>
      <c r="CP57" s="3">
        <v>44.879518072289159</v>
      </c>
      <c r="CQ57" s="3">
        <v>43.63636363636364</v>
      </c>
      <c r="CR57" s="3">
        <v>43.312101910828027</v>
      </c>
      <c r="CS57" s="3">
        <v>42.721518987341774</v>
      </c>
      <c r="CT57" s="3">
        <v>40.584415584415588</v>
      </c>
      <c r="CU57" s="3">
        <v>39.285714285714292</v>
      </c>
      <c r="CV57" s="3">
        <v>39.87341772151899</v>
      </c>
      <c r="CW57" s="3">
        <v>39.87341772151899</v>
      </c>
      <c r="CX57" s="3">
        <v>38.05031446540881</v>
      </c>
      <c r="CY57" s="3">
        <v>38.782051282051277</v>
      </c>
      <c r="CZ57" s="3">
        <v>40.064102564102569</v>
      </c>
      <c r="DA57" s="3">
        <v>41.666666666666664</v>
      </c>
      <c r="DB57" s="3">
        <v>42.58064516129032</v>
      </c>
      <c r="DC57" s="3">
        <v>43.39622641509434</v>
      </c>
      <c r="DD57" s="3">
        <v>42.857142857142861</v>
      </c>
      <c r="DE57" s="3">
        <v>42.899408284023664</v>
      </c>
      <c r="DF57" s="3">
        <v>44.311377245508979</v>
      </c>
      <c r="DG57" s="3">
        <v>46.686746987951807</v>
      </c>
      <c r="DH57" s="3">
        <v>48.113207547169814</v>
      </c>
      <c r="DI57" s="3">
        <v>49.691358024691354</v>
      </c>
      <c r="DJ57" s="3">
        <v>49.378881987577635</v>
      </c>
      <c r="DK57" s="3">
        <v>49.085365853658537</v>
      </c>
      <c r="DL57" s="3">
        <v>50.295857988165679</v>
      </c>
      <c r="DM57" s="3">
        <v>49.712643678160916</v>
      </c>
      <c r="DN57" s="3">
        <v>50.279329608938554</v>
      </c>
      <c r="DO57" s="3">
        <v>49.719101123595507</v>
      </c>
      <c r="DP57" s="3">
        <v>49.147727272727273</v>
      </c>
      <c r="DQ57" s="3">
        <v>48.595505617977523</v>
      </c>
      <c r="DR57" s="3">
        <v>48.18652849740932</v>
      </c>
      <c r="DS57" s="3">
        <v>45.959595959595958</v>
      </c>
      <c r="DT57" s="3">
        <v>46.568627450980394</v>
      </c>
      <c r="DU57" s="3">
        <v>46.859903381642511</v>
      </c>
      <c r="DV57" s="3">
        <v>49.074074074074076</v>
      </c>
      <c r="DW57" s="3">
        <v>49.773755656108598</v>
      </c>
      <c r="DX57" s="3">
        <v>49.321266968325794</v>
      </c>
      <c r="DY57" s="3">
        <v>49.344978165938862</v>
      </c>
      <c r="DZ57" s="3">
        <v>49.570815450643778</v>
      </c>
      <c r="EA57" s="3">
        <v>49.787234042553187</v>
      </c>
      <c r="EB57" s="3">
        <v>50.862068965517238</v>
      </c>
      <c r="EC57" s="3">
        <v>50.862068965517238</v>
      </c>
      <c r="ED57" s="3">
        <v>50</v>
      </c>
      <c r="EE57" s="3">
        <v>51.351351351351347</v>
      </c>
      <c r="EF57" s="3">
        <v>51.801801801801808</v>
      </c>
      <c r="EG57" s="22">
        <v>15.116279069767444</v>
      </c>
      <c r="EH57" s="22">
        <v>4.166666666666667</v>
      </c>
      <c r="EI57" s="22">
        <v>2.7777777777777777</v>
      </c>
      <c r="EJ57" s="22">
        <v>12.5</v>
      </c>
      <c r="EK57" s="22">
        <v>16.666666666666668</v>
      </c>
      <c r="EL57" s="22">
        <v>25</v>
      </c>
      <c r="EM57" s="3">
        <v>31.144781144781142</v>
      </c>
      <c r="EN57" s="3">
        <v>28.909090909090907</v>
      </c>
      <c r="EO57" s="3">
        <v>27.992957746478876</v>
      </c>
      <c r="EP57" s="3">
        <v>27.158273381294961</v>
      </c>
      <c r="EQ57" s="3">
        <v>25.818181818181817</v>
      </c>
      <c r="ER57" s="3">
        <v>25.37037037037037</v>
      </c>
      <c r="ES57" s="3">
        <v>24.344569288389511</v>
      </c>
      <c r="ET57" s="3">
        <v>23.408239700374533</v>
      </c>
      <c r="EU57" s="3">
        <v>21.863117870722434</v>
      </c>
      <c r="EV57" s="3">
        <v>23.387096774193552</v>
      </c>
      <c r="EW57" s="3">
        <v>31.159420289855071</v>
      </c>
      <c r="EX57" s="3">
        <v>33.798882681564244</v>
      </c>
      <c r="EY57" s="3">
        <v>33.532934131736525</v>
      </c>
      <c r="EZ57" s="3">
        <v>35.310734463276837</v>
      </c>
      <c r="FA57" s="3">
        <v>36.50306748466258</v>
      </c>
      <c r="FB57" s="3">
        <v>36.764705882352942</v>
      </c>
      <c r="FC57" s="3">
        <v>37.058823529411768</v>
      </c>
      <c r="FD57" s="3">
        <v>37.209302325581397</v>
      </c>
      <c r="FE57" s="3">
        <v>39.024390243902438</v>
      </c>
      <c r="FF57" s="3">
        <v>38.749999999999993</v>
      </c>
      <c r="FG57" s="3">
        <v>37.88819875776398</v>
      </c>
      <c r="FH57" s="3">
        <v>41.134751773049643</v>
      </c>
      <c r="FI57" s="3">
        <v>42.700729927007295</v>
      </c>
      <c r="FJ57" s="3">
        <v>42.279411764705884</v>
      </c>
      <c r="FK57" s="3">
        <v>41.544117647058826</v>
      </c>
      <c r="FL57" s="3">
        <v>41.353383458646611</v>
      </c>
      <c r="FM57" s="3">
        <v>40.384615384615387</v>
      </c>
      <c r="FN57" s="3">
        <v>41.532258064516128</v>
      </c>
      <c r="FO57" s="3">
        <v>43.442622950819676</v>
      </c>
      <c r="FP57" s="3">
        <v>44.827586206896555</v>
      </c>
      <c r="FQ57" s="3">
        <v>45.33898305084746</v>
      </c>
      <c r="FR57" s="3">
        <v>47.807017543859651</v>
      </c>
      <c r="FS57" s="3">
        <v>48.230088495575217</v>
      </c>
      <c r="FT57" s="3">
        <v>48.648648648648653</v>
      </c>
      <c r="FU57" s="3">
        <v>48.05825242718447</v>
      </c>
      <c r="FV57" s="3">
        <v>49.038461538461533</v>
      </c>
      <c r="FW57" s="3">
        <v>50.485436893203882</v>
      </c>
      <c r="FX57" s="3">
        <v>51.546391752577314</v>
      </c>
      <c r="FY57" s="3">
        <v>54.210526315789473</v>
      </c>
      <c r="FZ57" s="3">
        <v>55.000000000000007</v>
      </c>
      <c r="GA57" s="3">
        <v>52.777777777777779</v>
      </c>
      <c r="GB57" s="3">
        <v>51.063829787234042</v>
      </c>
      <c r="GC57" s="3">
        <v>52.0618556701031</v>
      </c>
      <c r="GD57" s="3">
        <v>50.520833333333329</v>
      </c>
      <c r="GE57" s="3">
        <v>52.083333333333336</v>
      </c>
      <c r="GF57" s="3">
        <v>52.5</v>
      </c>
      <c r="GG57" s="3">
        <v>51.030927835051543</v>
      </c>
      <c r="GH57" s="3">
        <v>50</v>
      </c>
      <c r="GI57" s="3">
        <v>52.105263157894733</v>
      </c>
      <c r="GJ57" s="3">
        <v>52.040816326530617</v>
      </c>
      <c r="GK57" s="3">
        <v>50</v>
      </c>
      <c r="GL57" s="3">
        <v>48.969072164948457</v>
      </c>
      <c r="GM57" s="3">
        <v>49.484536082474222</v>
      </c>
      <c r="GN57" s="3">
        <v>51.05263157894737</v>
      </c>
      <c r="GO57" s="3">
        <v>50.568181818181813</v>
      </c>
      <c r="GP57" s="3">
        <v>54.787234042553187</v>
      </c>
      <c r="GQ57" s="3">
        <v>53.571428571428584</v>
      </c>
      <c r="GR57" s="3">
        <v>32.352941176470587</v>
      </c>
      <c r="GS57" s="3">
        <v>26</v>
      </c>
      <c r="GT57" s="3">
        <v>36</v>
      </c>
      <c r="GU57" s="3">
        <v>50</v>
      </c>
      <c r="GV57" s="3">
        <v>44.805194805194802</v>
      </c>
      <c r="GW57" s="3">
        <v>48.051948051948045</v>
      </c>
      <c r="GX57" s="3">
        <v>50</v>
      </c>
      <c r="GY57" s="3">
        <v>51.234567901234563</v>
      </c>
      <c r="GZ57" s="3">
        <v>50</v>
      </c>
      <c r="HA57" s="3">
        <v>51.19047619047619</v>
      </c>
      <c r="HB57" s="3">
        <v>47.260273972602739</v>
      </c>
      <c r="HC57" s="3">
        <v>51.333333333333329</v>
      </c>
      <c r="HD57" s="3">
        <v>59.848484848484851</v>
      </c>
      <c r="HE57" s="3">
        <v>63.076923076923073</v>
      </c>
      <c r="HF57" s="3">
        <v>59.701492537313428</v>
      </c>
      <c r="HG57" s="3">
        <v>59.285714285714285</v>
      </c>
      <c r="HH57" s="3">
        <v>57.857142857142861</v>
      </c>
      <c r="HI57" s="3">
        <v>55.223880597014926</v>
      </c>
      <c r="HJ57" s="3">
        <v>54.411764705882362</v>
      </c>
      <c r="HK57" s="3"/>
    </row>
    <row r="58" spans="1:219">
      <c r="A58" s="1" t="s">
        <v>63</v>
      </c>
      <c r="B58" s="7" t="s">
        <v>64</v>
      </c>
      <c r="C58" s="2" t="s">
        <v>62</v>
      </c>
      <c r="D58" s="52"/>
      <c r="E58" s="52"/>
      <c r="F58" s="52"/>
      <c r="G58" s="52"/>
      <c r="H58" s="52"/>
      <c r="I58" s="52"/>
      <c r="J58" s="52"/>
      <c r="K58" s="52"/>
      <c r="L58" s="52"/>
      <c r="M58" s="52"/>
      <c r="N58" s="52"/>
      <c r="O58" s="3">
        <v>50.413223140495866</v>
      </c>
      <c r="P58" s="3">
        <v>50.416666666666664</v>
      </c>
      <c r="Q58" s="3">
        <v>56.000000000000007</v>
      </c>
      <c r="R58" s="3">
        <v>57.894736842105267</v>
      </c>
      <c r="S58" s="3">
        <v>59.489051094890513</v>
      </c>
      <c r="T58" s="3">
        <v>59.191176470588239</v>
      </c>
      <c r="U58" s="3">
        <v>58.74125874125874</v>
      </c>
      <c r="V58" s="3">
        <v>59.931506849315078</v>
      </c>
      <c r="W58" s="3">
        <v>58.666666666666664</v>
      </c>
      <c r="X58" s="3">
        <v>57.692307692307686</v>
      </c>
      <c r="Y58" s="3">
        <v>60.583941605839421</v>
      </c>
      <c r="Z58" s="3">
        <v>62.681159420289859</v>
      </c>
      <c r="AA58" s="3">
        <v>62.142857142857146</v>
      </c>
      <c r="AB58" s="3">
        <v>63.432835820895519</v>
      </c>
      <c r="AC58" s="3">
        <v>61.111111111111114</v>
      </c>
      <c r="AD58" s="3">
        <v>60.000000000000007</v>
      </c>
      <c r="AE58" s="3">
        <v>59.210526315789465</v>
      </c>
      <c r="AF58" s="3">
        <v>58.333333333333336</v>
      </c>
      <c r="AG58" s="3">
        <v>61.111111111111114</v>
      </c>
      <c r="AH58" s="3">
        <v>60</v>
      </c>
      <c r="AI58" s="3">
        <v>62.288135593220339</v>
      </c>
      <c r="AJ58" s="3">
        <v>61.885245901639351</v>
      </c>
      <c r="AK58" s="3">
        <v>58.943089430894304</v>
      </c>
      <c r="AL58" s="3">
        <v>54.924242424242429</v>
      </c>
      <c r="AM58" s="3">
        <v>54.924242424242429</v>
      </c>
      <c r="AN58" s="3">
        <v>53.308823529411761</v>
      </c>
      <c r="AO58" s="3">
        <v>54.642857142857146</v>
      </c>
      <c r="AP58" s="3">
        <v>53.67647058823529</v>
      </c>
      <c r="AQ58" s="3">
        <v>52.941176470588239</v>
      </c>
      <c r="AR58" s="3">
        <v>51.526717557251914</v>
      </c>
      <c r="AS58" s="3">
        <v>49.230769230769234</v>
      </c>
      <c r="AT58" s="3">
        <v>49.248120300751879</v>
      </c>
      <c r="AU58" s="3">
        <v>47.727272727272727</v>
      </c>
      <c r="AV58" s="3">
        <v>47.674418604651159</v>
      </c>
      <c r="AW58" s="3">
        <v>48.106060606060609</v>
      </c>
      <c r="AX58" s="3">
        <v>47.307692307692307</v>
      </c>
      <c r="AY58" s="3">
        <v>46.484375</v>
      </c>
      <c r="AZ58" s="3">
        <v>46.8503937007874</v>
      </c>
      <c r="BA58" s="3">
        <v>47.463768115942031</v>
      </c>
      <c r="BB58" s="3">
        <v>47.2027972027972</v>
      </c>
      <c r="BC58" s="3">
        <v>48.366013071895416</v>
      </c>
      <c r="BD58" s="3">
        <v>48.159509202453989</v>
      </c>
      <c r="BE58" s="3">
        <v>48.75</v>
      </c>
      <c r="BF58" s="3">
        <v>48.427672955974842</v>
      </c>
      <c r="BG58" s="3">
        <v>48.447204968944099</v>
      </c>
      <c r="BH58" s="3">
        <v>47.256097560975604</v>
      </c>
      <c r="BI58" s="3">
        <v>48.742138364779876</v>
      </c>
      <c r="BJ58" s="3">
        <v>50.621118012422365</v>
      </c>
      <c r="BK58" s="3">
        <v>49.696969696969695</v>
      </c>
      <c r="BL58" s="3">
        <v>50.602409638554221</v>
      </c>
      <c r="BM58" s="3">
        <v>50.314465408805034</v>
      </c>
      <c r="BN58" s="3">
        <v>50.9375</v>
      </c>
      <c r="BO58" s="3">
        <v>51.273885350318473</v>
      </c>
      <c r="BP58" s="3">
        <v>53.04054054054054</v>
      </c>
      <c r="BQ58" s="3">
        <v>54.026845637583897</v>
      </c>
      <c r="BR58" s="3">
        <v>54.901960784313729</v>
      </c>
      <c r="BS58" s="3">
        <v>55.405405405405403</v>
      </c>
      <c r="BT58" s="3">
        <v>56.338028169014073</v>
      </c>
      <c r="BU58" s="3">
        <v>56.338028169014073</v>
      </c>
      <c r="BV58" s="3">
        <v>58.633093525179859</v>
      </c>
      <c r="BW58" s="3">
        <v>61.742424242424242</v>
      </c>
      <c r="BX58" s="3">
        <v>61.65413533834586</v>
      </c>
      <c r="BY58" s="3">
        <v>61.832061068702295</v>
      </c>
      <c r="BZ58" s="3">
        <v>63.28125</v>
      </c>
      <c r="CA58" s="3">
        <v>64.400000000000006</v>
      </c>
      <c r="CB58" s="3">
        <v>65.966386554621849</v>
      </c>
      <c r="CC58" s="3">
        <v>65.350877192982452</v>
      </c>
      <c r="CD58" s="3">
        <v>64.485981308411212</v>
      </c>
      <c r="CE58" s="3">
        <v>64.545454545454547</v>
      </c>
      <c r="CF58" s="3">
        <v>65.178571428571431</v>
      </c>
      <c r="CG58" s="3">
        <v>63.362068965517238</v>
      </c>
      <c r="CH58" s="3">
        <v>60.648148148148138</v>
      </c>
      <c r="CI58" s="3">
        <v>58.796296296296305</v>
      </c>
      <c r="CJ58" s="3">
        <v>60.476190476190474</v>
      </c>
      <c r="CK58" s="3">
        <v>60.106382978723403</v>
      </c>
      <c r="CL58" s="3">
        <v>60.439560439560445</v>
      </c>
      <c r="CM58" s="3">
        <v>59.890109890109891</v>
      </c>
      <c r="CN58" s="3">
        <v>57.777777777777771</v>
      </c>
      <c r="CO58" s="3">
        <v>58.888888888888893</v>
      </c>
      <c r="CP58" s="3">
        <v>61.363636363636367</v>
      </c>
      <c r="CQ58" s="3">
        <v>60.975609756097562</v>
      </c>
      <c r="CR58" s="3">
        <v>61.038961038961034</v>
      </c>
      <c r="CS58" s="3">
        <v>63.04347826086957</v>
      </c>
      <c r="CT58" s="3">
        <v>67.164179104477611</v>
      </c>
      <c r="CU58" s="3">
        <v>66.911764705882348</v>
      </c>
      <c r="CV58" s="3">
        <v>64.492753623188406</v>
      </c>
      <c r="CW58" s="3">
        <v>64.86486486486487</v>
      </c>
      <c r="CX58" s="3">
        <v>64.08450704225352</v>
      </c>
      <c r="CY58" s="3">
        <v>65.492957746478879</v>
      </c>
      <c r="CZ58" s="3">
        <v>66.911764705882362</v>
      </c>
      <c r="DA58" s="3">
        <v>66.901408450704224</v>
      </c>
      <c r="DB58" s="3">
        <v>65.753424657534239</v>
      </c>
      <c r="DC58" s="3">
        <v>62.820512820512818</v>
      </c>
      <c r="DD58" s="3">
        <v>60.759493670886066</v>
      </c>
      <c r="DE58" s="3">
        <v>59.615384615384613</v>
      </c>
      <c r="DF58" s="3">
        <v>59.210526315789465</v>
      </c>
      <c r="DG58" s="3">
        <v>58.666666666666664</v>
      </c>
      <c r="DH58" s="3">
        <v>58.571428571428562</v>
      </c>
      <c r="DI58" s="3">
        <v>60.273972602739725</v>
      </c>
      <c r="DJ58" s="3">
        <v>59.375</v>
      </c>
      <c r="DK58" s="3">
        <v>59.302325581395344</v>
      </c>
      <c r="DL58" s="3">
        <v>62.371134020618555</v>
      </c>
      <c r="DM58" s="3">
        <v>62.745098039215684</v>
      </c>
      <c r="DN58" s="3">
        <v>62.019230769230774</v>
      </c>
      <c r="DO58" s="3">
        <v>64.159292035398224</v>
      </c>
      <c r="DP58" s="3">
        <v>65.384615384615387</v>
      </c>
      <c r="DQ58" s="3">
        <v>65.06849315068493</v>
      </c>
      <c r="DR58" s="3">
        <v>63.749999999999993</v>
      </c>
      <c r="DS58" s="3">
        <v>62.429378531073439</v>
      </c>
      <c r="DT58" s="3">
        <v>62.362637362637365</v>
      </c>
      <c r="DU58" s="3">
        <v>61.878453038674031</v>
      </c>
      <c r="DV58" s="3">
        <v>62.5</v>
      </c>
      <c r="DW58" s="3">
        <v>62.972972972972975</v>
      </c>
      <c r="DX58" s="3">
        <v>61.797752808988761</v>
      </c>
      <c r="DY58" s="3">
        <v>60.277777777777786</v>
      </c>
      <c r="DZ58" s="3">
        <v>60.674157303370777</v>
      </c>
      <c r="EA58" s="3">
        <v>60.802469135802475</v>
      </c>
      <c r="EB58" s="3">
        <v>61.073825503355707</v>
      </c>
      <c r="EC58" s="3">
        <v>61.151079136690647</v>
      </c>
      <c r="ED58" s="3">
        <v>61.71875</v>
      </c>
      <c r="EE58" s="3">
        <v>63.063063063063062</v>
      </c>
      <c r="EF58" s="3">
        <v>63.392857142857139</v>
      </c>
      <c r="EG58" s="22">
        <v>45.238095238095241</v>
      </c>
      <c r="EH58" s="22">
        <v>30.76923076923077</v>
      </c>
      <c r="EI58" s="22">
        <v>4.166666666666667</v>
      </c>
      <c r="EJ58" s="22">
        <v>18.75</v>
      </c>
      <c r="EK58" s="22">
        <v>9.0909090909090917</v>
      </c>
      <c r="EL58" s="22">
        <v>33.333333333333336</v>
      </c>
      <c r="EM58" s="3">
        <v>35.597826086956516</v>
      </c>
      <c r="EN58" s="3">
        <v>34.393063583815028</v>
      </c>
      <c r="EO58" s="3">
        <v>33.142857142857139</v>
      </c>
      <c r="EP58" s="3">
        <v>33.050847457627121</v>
      </c>
      <c r="EQ58" s="3">
        <v>31.818181818181817</v>
      </c>
      <c r="ER58" s="3">
        <v>29.881656804733726</v>
      </c>
      <c r="ES58" s="3">
        <v>29.881656804733726</v>
      </c>
      <c r="ET58" s="3">
        <v>30.357142857142861</v>
      </c>
      <c r="EU58" s="3">
        <v>27.777777777777779</v>
      </c>
      <c r="EV58" s="3">
        <v>26.027397260273972</v>
      </c>
      <c r="EW58" s="3">
        <v>33.333333333333329</v>
      </c>
      <c r="EX58" s="3">
        <v>42.25352112676056</v>
      </c>
      <c r="EY58" s="3">
        <v>41.40625</v>
      </c>
      <c r="EZ58" s="3">
        <v>41.269841269841265</v>
      </c>
      <c r="FA58" s="3">
        <v>45.384615384615387</v>
      </c>
      <c r="FB58" s="3">
        <v>43.28358208955224</v>
      </c>
      <c r="FC58" s="3">
        <v>43.571428571428569</v>
      </c>
      <c r="FD58" s="3">
        <v>45.454545454545453</v>
      </c>
      <c r="FE58" s="3">
        <v>46.202531645569621</v>
      </c>
      <c r="FF58" s="3">
        <v>41.666666666666664</v>
      </c>
      <c r="FG58" s="3">
        <v>42.473118279569896</v>
      </c>
      <c r="FH58" s="3">
        <v>46.153846153846153</v>
      </c>
      <c r="FI58" s="3">
        <v>45.833333333333336</v>
      </c>
      <c r="FJ58" s="3">
        <v>48.260869565217391</v>
      </c>
      <c r="FK58" s="3">
        <v>52.966101694915245</v>
      </c>
      <c r="FL58" s="3">
        <v>52.845528455284551</v>
      </c>
      <c r="FM58" s="3">
        <v>54.198473282442748</v>
      </c>
      <c r="FN58" s="3">
        <v>55.343511450381676</v>
      </c>
      <c r="FO58" s="3">
        <v>55.426356589147282</v>
      </c>
      <c r="FP58" s="3">
        <v>54.54545454545454</v>
      </c>
      <c r="FQ58" s="3">
        <v>53.409090909090907</v>
      </c>
      <c r="FR58" s="3">
        <v>57.086614173228348</v>
      </c>
      <c r="FS58" s="3">
        <v>57.851239669421496</v>
      </c>
      <c r="FT58" s="3">
        <v>55.405405405405403</v>
      </c>
      <c r="FU58" s="3">
        <v>55.238095238095241</v>
      </c>
      <c r="FV58" s="3">
        <v>54.854368932038831</v>
      </c>
      <c r="FW58" s="3">
        <v>52.5</v>
      </c>
      <c r="FX58" s="3">
        <v>54.54545454545454</v>
      </c>
      <c r="FY58" s="3">
        <v>52.840909090909093</v>
      </c>
      <c r="FZ58" s="3">
        <v>52.325581395348841</v>
      </c>
      <c r="GA58" s="3">
        <v>52.35294117647058</v>
      </c>
      <c r="GB58" s="3">
        <v>53.703703703703695</v>
      </c>
      <c r="GC58" s="3">
        <v>54.069767441860463</v>
      </c>
      <c r="GD58" s="3">
        <v>52.976190476190474</v>
      </c>
      <c r="GE58" s="3">
        <v>56.321839080459768</v>
      </c>
      <c r="GF58" s="3">
        <v>58.235294117647065</v>
      </c>
      <c r="GG58" s="3">
        <v>58.620689655172406</v>
      </c>
      <c r="GH58" s="3">
        <v>55.68181818181818</v>
      </c>
      <c r="GI58" s="3">
        <v>54.49438202247191</v>
      </c>
      <c r="GJ58" s="3">
        <v>52.352941176470594</v>
      </c>
      <c r="GK58" s="3">
        <v>51.204819277108427</v>
      </c>
      <c r="GL58" s="3">
        <v>52.380952380952387</v>
      </c>
      <c r="GM58" s="3">
        <v>53.164556962025308</v>
      </c>
      <c r="GN58" s="3">
        <v>53.246753246753244</v>
      </c>
      <c r="GO58" s="3">
        <v>53.424657534246563</v>
      </c>
      <c r="GP58" s="3">
        <v>54.794520547945204</v>
      </c>
      <c r="GQ58" s="3">
        <v>51.388888888888886</v>
      </c>
      <c r="GR58" s="3">
        <v>25</v>
      </c>
      <c r="GS58" s="3">
        <v>41.666666666666664</v>
      </c>
      <c r="GT58" s="3">
        <v>40.476190476190474</v>
      </c>
      <c r="GU58" s="3">
        <v>59.375</v>
      </c>
      <c r="GV58" s="3">
        <v>50</v>
      </c>
      <c r="GW58" s="3">
        <v>51.388888888888886</v>
      </c>
      <c r="GX58" s="3">
        <v>52.702702702702695</v>
      </c>
      <c r="GY58" s="3">
        <v>51.333333333333329</v>
      </c>
      <c r="GZ58" s="3">
        <v>51.973684210526315</v>
      </c>
      <c r="HA58" s="3">
        <v>54</v>
      </c>
      <c r="HB58" s="3">
        <v>54.487179487179496</v>
      </c>
      <c r="HC58" s="3">
        <v>59.036144578313255</v>
      </c>
      <c r="HD58" s="3">
        <v>61.585365853658537</v>
      </c>
      <c r="HE58" s="3">
        <v>61.875</v>
      </c>
      <c r="HF58" s="3">
        <v>60.493827160493829</v>
      </c>
      <c r="HG58" s="3">
        <v>59.493670886075954</v>
      </c>
      <c r="HH58" s="3">
        <v>58.22784810126582</v>
      </c>
      <c r="HI58" s="3">
        <v>56.962025316455687</v>
      </c>
      <c r="HJ58" s="3">
        <v>55.844155844155843</v>
      </c>
      <c r="HK58" s="3"/>
    </row>
    <row r="59" spans="1:219">
      <c r="A59" s="1" t="s">
        <v>65</v>
      </c>
      <c r="B59" s="7" t="s">
        <v>66</v>
      </c>
      <c r="C59" s="2" t="s">
        <v>31</v>
      </c>
      <c r="D59" s="3"/>
      <c r="E59" s="3"/>
      <c r="F59" s="3">
        <v>50.653594771241828</v>
      </c>
      <c r="G59" s="3">
        <v>55.517241379310349</v>
      </c>
      <c r="H59" s="3">
        <v>58.646616541353382</v>
      </c>
      <c r="I59" s="3">
        <v>55.462184873949582</v>
      </c>
      <c r="J59" s="3">
        <v>58.396946564885496</v>
      </c>
      <c r="K59" s="3">
        <v>59.790209790209786</v>
      </c>
      <c r="L59" s="3">
        <v>63.194444444444443</v>
      </c>
      <c r="M59" s="3">
        <v>61.510791366906474</v>
      </c>
      <c r="N59" s="3">
        <v>63.953488372093027</v>
      </c>
      <c r="O59" s="3">
        <v>64.393939393939391</v>
      </c>
      <c r="P59" s="3">
        <v>65.671641791044777</v>
      </c>
      <c r="Q59" s="3">
        <v>64.893617021276597</v>
      </c>
      <c r="R59" s="3">
        <v>65.517241379310349</v>
      </c>
      <c r="S59" s="3">
        <v>64.285714285714278</v>
      </c>
      <c r="T59" s="3">
        <v>63.41463414634147</v>
      </c>
      <c r="U59" s="3">
        <v>59.677419354838712</v>
      </c>
      <c r="V59" s="3">
        <v>58.467741935483872</v>
      </c>
      <c r="W59" s="3">
        <v>57.251908396946561</v>
      </c>
      <c r="X59" s="3">
        <v>56.30252100840336</v>
      </c>
      <c r="Y59" s="3">
        <v>52.941176470588232</v>
      </c>
      <c r="Z59" s="3">
        <v>53.703703703703702</v>
      </c>
      <c r="AA59" s="3">
        <v>55.327868852459019</v>
      </c>
      <c r="AB59" s="3">
        <v>61.016949152542374</v>
      </c>
      <c r="AC59" s="3">
        <v>58.558558558558559</v>
      </c>
      <c r="AD59" s="3">
        <v>59.895833333333329</v>
      </c>
      <c r="AE59" s="3">
        <v>57.547169811320757</v>
      </c>
      <c r="AF59" s="3">
        <v>59.25925925925926</v>
      </c>
      <c r="AG59" s="3">
        <v>57.894736842105267</v>
      </c>
      <c r="AH59" s="3">
        <v>55.982905982905983</v>
      </c>
      <c r="AI59" s="3">
        <v>53.305785123966942</v>
      </c>
      <c r="AJ59" s="3">
        <v>50.438596491228068</v>
      </c>
      <c r="AK59" s="3">
        <v>45.794392523364486</v>
      </c>
      <c r="AL59" s="3">
        <v>43.055555555555557</v>
      </c>
      <c r="AM59" s="3">
        <v>47.727272727272727</v>
      </c>
      <c r="AN59" s="3">
        <v>55.603448275862064</v>
      </c>
      <c r="AO59" s="3">
        <v>63.223140495867767</v>
      </c>
      <c r="AP59" s="3">
        <v>60.400000000000006</v>
      </c>
      <c r="AQ59" s="3">
        <v>55.701754385964911</v>
      </c>
      <c r="AR59" s="3">
        <v>48.598130841121502</v>
      </c>
      <c r="AS59" s="3">
        <v>44.949494949494948</v>
      </c>
      <c r="AT59" s="3">
        <v>47.524752475247524</v>
      </c>
      <c r="AU59" s="3">
        <v>50.485436893203882</v>
      </c>
      <c r="AV59" s="3">
        <v>54.032258064516128</v>
      </c>
      <c r="AW59" s="3">
        <v>53.84615384615384</v>
      </c>
      <c r="AX59" s="3">
        <v>53.418803418803421</v>
      </c>
      <c r="AY59" s="3">
        <v>55.825242718446603</v>
      </c>
      <c r="AZ59" s="3">
        <v>57.425742574257427</v>
      </c>
      <c r="BA59" s="3">
        <v>59.322033898305087</v>
      </c>
      <c r="BB59" s="3">
        <v>54</v>
      </c>
      <c r="BC59" s="3">
        <v>52.877697841726615</v>
      </c>
      <c r="BD59" s="3">
        <v>52.229299363057322</v>
      </c>
      <c r="BE59" s="3">
        <v>56.622516556291387</v>
      </c>
      <c r="BF59" s="3">
        <v>54.255319148936167</v>
      </c>
      <c r="BG59" s="3">
        <v>55.511811023622045</v>
      </c>
      <c r="BH59" s="3">
        <v>54.761904761904759</v>
      </c>
      <c r="BI59" s="3">
        <v>55.474452554744524</v>
      </c>
      <c r="BJ59" s="3">
        <v>52.608695652173914</v>
      </c>
      <c r="BK59" s="3">
        <v>47.413793103448278</v>
      </c>
      <c r="BL59" s="3">
        <v>48.8</v>
      </c>
      <c r="BM59" s="3">
        <v>54.870129870129865</v>
      </c>
      <c r="BN59" s="3">
        <v>60.174418604651166</v>
      </c>
      <c r="BO59" s="3">
        <v>62.903225806451609</v>
      </c>
      <c r="BP59" s="3">
        <v>61.567164179104473</v>
      </c>
      <c r="BQ59" s="3">
        <v>63.513513513513516</v>
      </c>
      <c r="BR59" s="3">
        <v>61.206896551724142</v>
      </c>
      <c r="BS59" s="3">
        <v>61.344537815126046</v>
      </c>
      <c r="BT59" s="3">
        <v>57.142857142857139</v>
      </c>
      <c r="BU59" s="3">
        <v>52.857142857142854</v>
      </c>
      <c r="BV59" s="3">
        <v>50</v>
      </c>
      <c r="BW59" s="3">
        <v>52.631578947368425</v>
      </c>
      <c r="BX59" s="3">
        <v>60</v>
      </c>
      <c r="BY59" s="3">
        <v>64.344262295081961</v>
      </c>
      <c r="BZ59" s="3">
        <v>66.535433070866148</v>
      </c>
      <c r="CA59" s="3">
        <v>69.658119658119659</v>
      </c>
      <c r="CB59" s="3">
        <v>69.230769230769226</v>
      </c>
      <c r="CC59" s="3">
        <v>66.666666666666671</v>
      </c>
      <c r="CD59" s="3">
        <v>63.725490196078425</v>
      </c>
      <c r="CE59" s="3">
        <v>61.5</v>
      </c>
      <c r="CF59" s="3">
        <v>62.105263157894733</v>
      </c>
      <c r="CG59" s="3">
        <v>61.956521739130437</v>
      </c>
      <c r="CH59" s="3">
        <v>61.627906976744185</v>
      </c>
      <c r="CI59" s="3">
        <v>57.692307692307693</v>
      </c>
      <c r="CJ59" s="3">
        <v>57.894736842105267</v>
      </c>
      <c r="CK59" s="3">
        <v>60.810810810810807</v>
      </c>
      <c r="CL59" s="3">
        <v>64.102564102564102</v>
      </c>
      <c r="CM59" s="3">
        <v>61.594202898550719</v>
      </c>
      <c r="CN59" s="3">
        <v>60.416666666666671</v>
      </c>
      <c r="CO59" s="3">
        <v>57.352941176470587</v>
      </c>
      <c r="CP59" s="3">
        <v>57.971014492753625</v>
      </c>
      <c r="CQ59" s="3">
        <v>57.462686567164177</v>
      </c>
      <c r="CR59" s="3">
        <v>57.971014492753625</v>
      </c>
      <c r="CS59" s="3">
        <v>57.042253521126753</v>
      </c>
      <c r="CT59" s="3">
        <v>53.731343283582092</v>
      </c>
      <c r="CU59" s="3">
        <v>57.971014492753625</v>
      </c>
      <c r="CV59" s="3">
        <v>58.860759493670884</v>
      </c>
      <c r="CW59" s="3">
        <v>61.904761904761905</v>
      </c>
      <c r="CX59" s="3">
        <v>66.049382716049379</v>
      </c>
      <c r="CY59" s="3">
        <v>73.015873015873012</v>
      </c>
      <c r="CZ59" s="3">
        <v>72.807017543859644</v>
      </c>
      <c r="DA59" s="3">
        <v>71.428571428571431</v>
      </c>
      <c r="DB59" s="3">
        <v>66.101694915254228</v>
      </c>
      <c r="DC59" s="3">
        <v>61.875</v>
      </c>
      <c r="DD59" s="3">
        <v>60</v>
      </c>
      <c r="DE59" s="3">
        <v>55</v>
      </c>
      <c r="DF59" s="3">
        <v>53.424657534246577</v>
      </c>
      <c r="DG59" s="3">
        <v>54.60526315789474</v>
      </c>
      <c r="DH59" s="3">
        <v>64.583333333333343</v>
      </c>
      <c r="DI59" s="3">
        <v>67.721518987341767</v>
      </c>
      <c r="DJ59" s="3">
        <v>65.131578947368425</v>
      </c>
      <c r="DK59" s="3">
        <v>63.125</v>
      </c>
      <c r="DL59" s="3">
        <v>63.333333333333329</v>
      </c>
      <c r="DM59" s="3">
        <v>63.571428571428569</v>
      </c>
      <c r="DN59" s="3">
        <v>64.179104477611929</v>
      </c>
      <c r="DO59" s="3">
        <v>57.8125</v>
      </c>
      <c r="DP59" s="3">
        <v>55.555555555555557</v>
      </c>
      <c r="DQ59" s="3">
        <v>49.242424242424242</v>
      </c>
      <c r="DR59" s="3">
        <v>51.639344262295083</v>
      </c>
      <c r="DS59" s="3">
        <v>53.125</v>
      </c>
      <c r="DT59" s="3">
        <v>56.707317073170728</v>
      </c>
      <c r="DU59" s="3">
        <v>62.727272727272734</v>
      </c>
      <c r="DV59" s="3">
        <v>65.178571428571431</v>
      </c>
      <c r="DW59" s="3">
        <v>65.677966101694921</v>
      </c>
      <c r="DX59" s="3">
        <v>64.622641509433961</v>
      </c>
      <c r="DY59" s="3">
        <v>65.463917525773198</v>
      </c>
      <c r="DZ59" s="3">
        <v>67.64705882352942</v>
      </c>
      <c r="EA59" s="3">
        <v>65.957446808510639</v>
      </c>
      <c r="EB59" s="3">
        <v>63.592233009708735</v>
      </c>
      <c r="EC59" s="3">
        <v>57.377049180327866</v>
      </c>
      <c r="ED59" s="3">
        <v>54.782608695652172</v>
      </c>
      <c r="EE59" s="3">
        <v>50.847457627118644</v>
      </c>
      <c r="EF59" s="3">
        <v>50.450450450450447</v>
      </c>
      <c r="EG59" s="22">
        <v>29.816513761467888</v>
      </c>
      <c r="EH59" s="22">
        <v>15.714285714285715</v>
      </c>
      <c r="EI59" s="22">
        <v>7.4324324324324333</v>
      </c>
      <c r="EJ59" s="22">
        <v>9.4339622641509422</v>
      </c>
      <c r="EK59" s="22">
        <v>22.131147540983608</v>
      </c>
      <c r="EL59" s="22">
        <v>29.545454545454543</v>
      </c>
      <c r="EM59" s="3">
        <v>33.980582524271846</v>
      </c>
      <c r="EN59" s="3">
        <v>34.920634920634924</v>
      </c>
      <c r="EO59" s="3">
        <v>40.588235294117652</v>
      </c>
      <c r="EP59" s="3">
        <v>39.61038961038961</v>
      </c>
      <c r="EQ59" s="3">
        <v>38.659793814432987</v>
      </c>
      <c r="ER59" s="3">
        <v>32.89473684210526</v>
      </c>
      <c r="ES59" s="3">
        <v>31.81818181818182</v>
      </c>
      <c r="ET59" s="3">
        <v>31.77570093457944</v>
      </c>
      <c r="EU59" s="3">
        <v>39.189189189189193</v>
      </c>
      <c r="EV59" s="3">
        <v>46.396396396396398</v>
      </c>
      <c r="EW59" s="3">
        <v>51.442307692307693</v>
      </c>
      <c r="EX59" s="3">
        <v>47.422680412371136</v>
      </c>
      <c r="EY59" s="3">
        <v>47.093023255813947</v>
      </c>
      <c r="EZ59" s="3">
        <v>45.348837209302332</v>
      </c>
      <c r="FA59" s="3">
        <v>55.479452054794521</v>
      </c>
      <c r="FB59" s="3">
        <v>50</v>
      </c>
      <c r="FC59" s="3">
        <v>48.684210526315795</v>
      </c>
      <c r="FD59" s="3">
        <v>50</v>
      </c>
      <c r="FE59" s="3">
        <v>53.521126760563384</v>
      </c>
      <c r="FF59" s="3">
        <v>48.4</v>
      </c>
      <c r="FG59" s="54">
        <v>47.3</v>
      </c>
      <c r="FH59" s="55">
        <v>49.3</v>
      </c>
      <c r="FI59" s="1">
        <v>58.8</v>
      </c>
      <c r="FJ59" s="1">
        <v>63.2</v>
      </c>
      <c r="FK59" s="44">
        <v>62.5</v>
      </c>
      <c r="FL59" s="44">
        <v>59.7</v>
      </c>
      <c r="FM59" s="56">
        <v>57.5</v>
      </c>
      <c r="FN59" s="56">
        <v>56.521739130434788</v>
      </c>
      <c r="FO59" s="3">
        <v>54.7</v>
      </c>
      <c r="FP59" s="3">
        <v>49.444444444444443</v>
      </c>
      <c r="FQ59" s="3">
        <v>45.5</v>
      </c>
      <c r="FR59" s="3">
        <v>40.5</v>
      </c>
      <c r="FS59" s="3">
        <v>43.2</v>
      </c>
      <c r="FT59" s="3">
        <v>51.6</v>
      </c>
      <c r="FU59" s="3">
        <v>59.558823529411761</v>
      </c>
      <c r="FV59" s="3">
        <v>62.096774193548384</v>
      </c>
      <c r="FW59" s="3">
        <v>60.000000000000007</v>
      </c>
      <c r="FX59" s="3">
        <v>57.142857142857139</v>
      </c>
      <c r="FY59" s="3">
        <v>55.000000000000007</v>
      </c>
      <c r="FZ59" s="3">
        <v>54.54545454545454</v>
      </c>
      <c r="GA59" s="3">
        <v>48.837209302325583</v>
      </c>
      <c r="GB59" s="3">
        <v>47.115384615384613</v>
      </c>
      <c r="GC59" s="3">
        <v>40.833333333333336</v>
      </c>
      <c r="GD59" s="3">
        <v>44.61538461538462</v>
      </c>
      <c r="GE59" s="3">
        <v>51.492537313432841</v>
      </c>
      <c r="GF59" s="3">
        <v>57.894736842105267</v>
      </c>
      <c r="GG59" s="3">
        <v>61.458333333333336</v>
      </c>
      <c r="GH59" s="3">
        <v>51.086956521739133</v>
      </c>
      <c r="GI59" s="3">
        <v>50</v>
      </c>
      <c r="GJ59" s="3">
        <v>47.115384615384613</v>
      </c>
      <c r="GK59" s="3">
        <v>53.409090909090907</v>
      </c>
      <c r="GL59" s="3">
        <v>54.651162790697683</v>
      </c>
      <c r="GM59" s="3">
        <v>57.142857142857139</v>
      </c>
      <c r="GN59" s="3">
        <v>56.164383561643838</v>
      </c>
      <c r="GO59" s="3">
        <v>57.051282051282051</v>
      </c>
      <c r="GP59" s="3">
        <v>55.729166666666664</v>
      </c>
      <c r="GQ59" s="3">
        <v>55.696202531645568</v>
      </c>
      <c r="GR59" s="3">
        <v>32.692307692307693</v>
      </c>
      <c r="GS59" s="3">
        <v>43.103448275862064</v>
      </c>
      <c r="GT59" s="3">
        <v>38.732394366197184</v>
      </c>
      <c r="GU59" s="3">
        <v>42.592592592592595</v>
      </c>
      <c r="GV59" s="3">
        <v>45.901639344262293</v>
      </c>
      <c r="GW59" s="3">
        <v>47.674418604651159</v>
      </c>
      <c r="GX59" s="3">
        <v>46.212121212121211</v>
      </c>
      <c r="GY59" s="3">
        <v>40.151515151515149</v>
      </c>
      <c r="GZ59" s="3">
        <v>40.972222222222221</v>
      </c>
      <c r="HA59" s="3">
        <v>39.655172413793103</v>
      </c>
      <c r="HB59" s="3">
        <v>46.078431372549019</v>
      </c>
      <c r="HC59" s="3">
        <v>51</v>
      </c>
      <c r="HD59" s="3">
        <v>58.928571428571431</v>
      </c>
      <c r="HE59" s="3">
        <v>63.636363636363633</v>
      </c>
      <c r="HF59" s="3">
        <v>61.206896551724135</v>
      </c>
      <c r="HG59" s="3">
        <v>60.869565217391312</v>
      </c>
      <c r="HH59" s="3">
        <v>60.204081632653065</v>
      </c>
      <c r="HI59" s="3">
        <v>66.666666666666671</v>
      </c>
      <c r="HJ59" s="3">
        <v>62.765957446808507</v>
      </c>
      <c r="HK59" s="3"/>
    </row>
    <row r="60" spans="1:219">
      <c r="A60" s="1" t="s">
        <v>67</v>
      </c>
      <c r="B60" s="7" t="s">
        <v>68</v>
      </c>
      <c r="C60" s="2" t="s">
        <v>31</v>
      </c>
      <c r="D60" s="3"/>
      <c r="E60" s="3"/>
      <c r="F60" s="3">
        <v>60.317460317460316</v>
      </c>
      <c r="G60" s="3">
        <v>67.431192660550465</v>
      </c>
      <c r="H60" s="3">
        <v>68.627450980392155</v>
      </c>
      <c r="I60" s="3">
        <v>63.63636363636364</v>
      </c>
      <c r="J60" s="3">
        <v>62.5</v>
      </c>
      <c r="K60" s="3">
        <v>64.8</v>
      </c>
      <c r="L60" s="3">
        <v>68.085106382978722</v>
      </c>
      <c r="M60" s="3">
        <v>68.014705882352942</v>
      </c>
      <c r="N60" s="3">
        <v>63.309352517985609</v>
      </c>
      <c r="O60" s="3">
        <v>60.546875</v>
      </c>
      <c r="P60" s="3">
        <v>59.45945945945946</v>
      </c>
      <c r="Q60" s="3">
        <v>62.857142857142861</v>
      </c>
      <c r="R60" s="3">
        <v>64.341085271317823</v>
      </c>
      <c r="S60" s="3">
        <v>66.990291262135926</v>
      </c>
      <c r="T60" s="3">
        <v>61.84210526315789</v>
      </c>
      <c r="U60" s="3">
        <v>60.416666666666664</v>
      </c>
      <c r="V60" s="3">
        <v>57.575757575757578</v>
      </c>
      <c r="W60" s="3">
        <v>59.426229508196727</v>
      </c>
      <c r="X60" s="3">
        <v>61.214953271028037</v>
      </c>
      <c r="Y60" s="3">
        <v>65.517241379310349</v>
      </c>
      <c r="Z60" s="3">
        <v>62.987012987012989</v>
      </c>
      <c r="AA60" s="3">
        <v>60</v>
      </c>
      <c r="AB60" s="3">
        <v>59.793814432989691</v>
      </c>
      <c r="AC60" s="3">
        <v>63.586956521739125</v>
      </c>
      <c r="AD60" s="3">
        <v>64.044943820224717</v>
      </c>
      <c r="AE60" s="3">
        <v>63.736263736263737</v>
      </c>
      <c r="AF60" s="3">
        <v>62.38532110091743</v>
      </c>
      <c r="AG60" s="3">
        <v>61.160714285714292</v>
      </c>
      <c r="AH60" s="3">
        <v>56.60377358490566</v>
      </c>
      <c r="AI60" s="3">
        <v>53.608247422680407</v>
      </c>
      <c r="AJ60" s="3">
        <v>49.047619047619051</v>
      </c>
      <c r="AK60" s="3">
        <v>48.245614035087719</v>
      </c>
      <c r="AL60" s="3">
        <v>47.058823529411768</v>
      </c>
      <c r="AM60" s="3">
        <v>51.652892561983471</v>
      </c>
      <c r="AN60" s="3">
        <v>59.905660377358487</v>
      </c>
      <c r="AO60" s="3">
        <v>63.775510204081627</v>
      </c>
      <c r="AP60" s="3">
        <v>69.753086419753089</v>
      </c>
      <c r="AQ60" s="3">
        <v>69.230769230769226</v>
      </c>
      <c r="AR60" s="3">
        <v>69.333333333333343</v>
      </c>
      <c r="AS60" s="3">
        <v>64.285714285714278</v>
      </c>
      <c r="AT60" s="3">
        <v>56.024096385542165</v>
      </c>
      <c r="AU60" s="3">
        <v>57.526881720430111</v>
      </c>
      <c r="AV60" s="3">
        <v>58.547008547008545</v>
      </c>
      <c r="AW60" s="3">
        <v>59.055118110236222</v>
      </c>
      <c r="AX60" s="3">
        <v>55.859375</v>
      </c>
      <c r="AY60" s="3">
        <v>53.153153153153156</v>
      </c>
      <c r="AZ60" s="3">
        <v>56.796116504854368</v>
      </c>
      <c r="BA60" s="3">
        <v>59.82905982905983</v>
      </c>
      <c r="BB60" s="3">
        <v>56.896551724137936</v>
      </c>
      <c r="BC60" s="3">
        <v>56.962025316455694</v>
      </c>
      <c r="BD60" s="3">
        <v>55.882352941176464</v>
      </c>
      <c r="BE60" s="3">
        <v>56.571428571428569</v>
      </c>
      <c r="BF60" s="3">
        <v>54.6875</v>
      </c>
      <c r="BG60" s="3">
        <v>51.515151515151516</v>
      </c>
      <c r="BH60" s="3">
        <v>52.439024390243901</v>
      </c>
      <c r="BI60" s="3">
        <v>47.945205479452056</v>
      </c>
      <c r="BJ60" s="3">
        <v>47.635135135135137</v>
      </c>
      <c r="BK60" s="3">
        <v>45.129870129870127</v>
      </c>
      <c r="BL60" s="3">
        <v>52.083333333333336</v>
      </c>
      <c r="BM60" s="3">
        <v>56.10687022900764</v>
      </c>
      <c r="BN60" s="3">
        <v>65.827338129496397</v>
      </c>
      <c r="BO60" s="3">
        <v>63.235294117647058</v>
      </c>
      <c r="BP60" s="3">
        <v>64.041095890410958</v>
      </c>
      <c r="BQ60" s="3">
        <v>61.06557377049181</v>
      </c>
      <c r="BR60" s="3">
        <v>62.608695652173914</v>
      </c>
      <c r="BS60" s="3">
        <v>56.837606837606842</v>
      </c>
      <c r="BT60" s="3">
        <v>55.416666666666671</v>
      </c>
      <c r="BU60" s="3">
        <v>51.171875</v>
      </c>
      <c r="BV60" s="3">
        <v>52.38095238095238</v>
      </c>
      <c r="BW60" s="3">
        <v>50</v>
      </c>
      <c r="BX60" s="3">
        <v>53.937007874015748</v>
      </c>
      <c r="BY60" s="3">
        <v>54.424778761061944</v>
      </c>
      <c r="BZ60" s="3">
        <v>57.391304347826086</v>
      </c>
      <c r="CA60" s="3">
        <v>56.30252100840336</v>
      </c>
      <c r="CB60" s="3">
        <v>56.837606837606842</v>
      </c>
      <c r="CC60" s="3">
        <v>59.677419354838712</v>
      </c>
      <c r="CD60" s="3">
        <v>60.215053763440864</v>
      </c>
      <c r="CE60" s="3">
        <v>61.627906976744185</v>
      </c>
      <c r="CF60" s="3">
        <v>60.439560439560438</v>
      </c>
      <c r="CG60" s="3">
        <v>60.843373493975903</v>
      </c>
      <c r="CH60" s="3">
        <v>56.111111111111114</v>
      </c>
      <c r="CI60" s="3">
        <v>50.666666666666671</v>
      </c>
      <c r="CJ60" s="3">
        <v>50</v>
      </c>
      <c r="CK60" s="3">
        <v>49.152542372881356</v>
      </c>
      <c r="CL60" s="3">
        <v>57.8125</v>
      </c>
      <c r="CM60" s="3">
        <v>56.521739130434781</v>
      </c>
      <c r="CN60" s="3">
        <v>63.513513513513516</v>
      </c>
      <c r="CO60" s="3">
        <v>61.111111111111107</v>
      </c>
      <c r="CP60" s="3">
        <v>61.363636363636367</v>
      </c>
      <c r="CQ60" s="3">
        <v>55</v>
      </c>
      <c r="CR60" s="3">
        <v>50</v>
      </c>
      <c r="CS60" s="3">
        <v>50.78125</v>
      </c>
      <c r="CT60" s="3">
        <v>53.703703703703709</v>
      </c>
      <c r="CU60" s="3">
        <v>54.444444444444443</v>
      </c>
      <c r="CV60" s="3">
        <v>60.344827586206904</v>
      </c>
      <c r="CW60" s="3">
        <v>62.686567164179102</v>
      </c>
      <c r="CX60" s="3">
        <v>66.891891891891888</v>
      </c>
      <c r="CY60" s="3">
        <v>62.295081967213122</v>
      </c>
      <c r="CZ60" s="3">
        <v>62.295081967213115</v>
      </c>
      <c r="DA60" s="3">
        <v>61.111111111111114</v>
      </c>
      <c r="DB60" s="3">
        <v>63.636363636363633</v>
      </c>
      <c r="DC60" s="3">
        <v>58.55263157894737</v>
      </c>
      <c r="DD60" s="3">
        <v>56.410256410256409</v>
      </c>
      <c r="DE60" s="3">
        <v>48.611111111111114</v>
      </c>
      <c r="DF60" s="3">
        <v>46.774193548387096</v>
      </c>
      <c r="DG60" s="3">
        <v>50.793650793650798</v>
      </c>
      <c r="DH60" s="3">
        <v>59.848484848484851</v>
      </c>
      <c r="DI60" s="3">
        <v>63.970588235294116</v>
      </c>
      <c r="DJ60" s="3">
        <v>61.428571428571431</v>
      </c>
      <c r="DK60" s="3">
        <v>57.8125</v>
      </c>
      <c r="DL60" s="3">
        <v>57.575757575757578</v>
      </c>
      <c r="DM60" s="3">
        <v>59.523809523809526</v>
      </c>
      <c r="DN60" s="3">
        <v>60.869565217391312</v>
      </c>
      <c r="DO60" s="3">
        <v>59.83606557377049</v>
      </c>
      <c r="DP60" s="3">
        <v>58.928571428571431</v>
      </c>
      <c r="DQ60" s="3">
        <v>58.771929824561411</v>
      </c>
      <c r="DR60" s="3">
        <v>49.180327868852459</v>
      </c>
      <c r="DS60" s="3">
        <v>48.026315789473685</v>
      </c>
      <c r="DT60" s="3">
        <v>50</v>
      </c>
      <c r="DU60" s="3">
        <v>57.446808510638299</v>
      </c>
      <c r="DV60" s="3">
        <v>61.827956989247312</v>
      </c>
      <c r="DW60" s="3">
        <v>65.5</v>
      </c>
      <c r="DX60" s="3">
        <v>67.441860465116278</v>
      </c>
      <c r="DY60" s="3">
        <v>64.130434782608688</v>
      </c>
      <c r="DZ60" s="3">
        <v>57.065217391304344</v>
      </c>
      <c r="EA60" s="3">
        <v>56.730769230769226</v>
      </c>
      <c r="EB60" s="3">
        <v>55.851063829787236</v>
      </c>
      <c r="EC60" s="3">
        <v>57.317073170731703</v>
      </c>
      <c r="ED60" s="3">
        <v>50</v>
      </c>
      <c r="EE60" s="3">
        <v>47.093023255813954</v>
      </c>
      <c r="EF60" s="3">
        <v>52.688172043010752</v>
      </c>
      <c r="EG60" s="22">
        <v>30.722891566265062</v>
      </c>
      <c r="EH60" s="22">
        <v>15.384615384615385</v>
      </c>
      <c r="EI60" s="22">
        <v>11.666666666666668</v>
      </c>
      <c r="EJ60" s="22">
        <v>20.454545454545453</v>
      </c>
      <c r="EK60" s="22">
        <v>34.615384615384613</v>
      </c>
      <c r="EL60" s="22">
        <v>33.695652173913047</v>
      </c>
      <c r="EM60" s="3">
        <v>29.452054794520549</v>
      </c>
      <c r="EN60" s="3">
        <v>30.851063829787233</v>
      </c>
      <c r="EO60" s="3">
        <v>31.578947368421051</v>
      </c>
      <c r="EP60" s="3">
        <v>38.194444444444443</v>
      </c>
      <c r="EQ60" s="3">
        <v>36.021505376344081</v>
      </c>
      <c r="ER60" s="3">
        <v>35.5</v>
      </c>
      <c r="ES60" s="3">
        <v>31.904761904761905</v>
      </c>
      <c r="ET60" s="3">
        <v>34</v>
      </c>
      <c r="EU60" s="3">
        <v>34.433962264150942</v>
      </c>
      <c r="EV60" s="3">
        <v>39.63963963963964</v>
      </c>
      <c r="EW60" s="3">
        <v>42.38095238095238</v>
      </c>
      <c r="EX60" s="3">
        <v>51.515151515151516</v>
      </c>
      <c r="EY60" s="3">
        <v>54.395604395604394</v>
      </c>
      <c r="EZ60" s="3">
        <v>55.063291139240505</v>
      </c>
      <c r="FA60" s="3">
        <v>51.449275362318843</v>
      </c>
      <c r="FB60" s="3">
        <v>50.819672131147541</v>
      </c>
      <c r="FC60" s="3">
        <v>49.350649350649348</v>
      </c>
      <c r="FD60" s="3">
        <v>47.5</v>
      </c>
      <c r="FE60" s="3">
        <v>44.767441860465112</v>
      </c>
      <c r="FF60" s="3">
        <v>40.4</v>
      </c>
      <c r="FG60" s="54">
        <v>38.5</v>
      </c>
      <c r="FH60" s="55">
        <v>44.4</v>
      </c>
      <c r="FI60" s="1">
        <v>55.5</v>
      </c>
      <c r="FJ60" s="1">
        <v>58.5</v>
      </c>
      <c r="FK60" s="44">
        <v>61.9</v>
      </c>
      <c r="FL60" s="44">
        <v>53.8</v>
      </c>
      <c r="FM60" s="56">
        <v>51.7</v>
      </c>
      <c r="FN60" s="56">
        <v>46.323529411764703</v>
      </c>
      <c r="FO60" s="3">
        <v>47.8</v>
      </c>
      <c r="FP60" s="3">
        <v>44.696969696969695</v>
      </c>
      <c r="FQ60" s="3">
        <v>36.200000000000003</v>
      </c>
      <c r="FR60" s="3">
        <v>29.7</v>
      </c>
      <c r="FS60" s="3">
        <v>30.099999999999998</v>
      </c>
      <c r="FT60" s="3">
        <v>37.9</v>
      </c>
      <c r="FU60" s="3">
        <v>51.851851851851848</v>
      </c>
      <c r="FV60" s="3">
        <v>57.291666666666671</v>
      </c>
      <c r="FW60" s="3">
        <v>58.82352941176471</v>
      </c>
      <c r="FX60" s="3">
        <v>54.444444444444443</v>
      </c>
      <c r="FY60" s="3">
        <v>53.488372093023251</v>
      </c>
      <c r="FZ60" s="3">
        <v>51.249999999999993</v>
      </c>
      <c r="GA60" s="3">
        <v>44.680851063829785</v>
      </c>
      <c r="GB60" s="3">
        <v>37.735849056603776</v>
      </c>
      <c r="GC60" s="3">
        <v>40.476190476190474</v>
      </c>
      <c r="GD60" s="3">
        <v>42.307692307692314</v>
      </c>
      <c r="GE60" s="3">
        <v>46.031746031746032</v>
      </c>
      <c r="GF60" s="3">
        <v>50.980392156862742</v>
      </c>
      <c r="GG60" s="3">
        <v>51.111111111111107</v>
      </c>
      <c r="GH60" s="3">
        <v>51.020408163265309</v>
      </c>
      <c r="GI60" s="3">
        <v>50.925925925925931</v>
      </c>
      <c r="GJ60" s="3">
        <v>50</v>
      </c>
      <c r="GK60" s="3">
        <v>55.813953488372093</v>
      </c>
      <c r="GL60" s="3">
        <v>56.578947368421048</v>
      </c>
      <c r="GM60" s="3">
        <v>55.434782608695656</v>
      </c>
      <c r="GN60" s="3">
        <v>51.538461538461533</v>
      </c>
      <c r="GO60" s="3">
        <v>50</v>
      </c>
      <c r="GP60" s="3">
        <v>53.378378378378379</v>
      </c>
      <c r="GQ60" s="3">
        <v>51.515151515151516</v>
      </c>
      <c r="GR60" s="3">
        <v>46.478873239436616</v>
      </c>
      <c r="GS60" s="3">
        <v>41.44736842105263</v>
      </c>
      <c r="GT60" s="3">
        <v>44.078947368421048</v>
      </c>
      <c r="GU60" s="3">
        <v>51.666666666666657</v>
      </c>
      <c r="GV60" s="3">
        <v>60</v>
      </c>
      <c r="GW60" s="3">
        <v>61.363636363636353</v>
      </c>
      <c r="GX60" s="3">
        <v>50</v>
      </c>
      <c r="GY60" s="3">
        <v>50.862068965517238</v>
      </c>
      <c r="GZ60" s="3">
        <v>46.323529411764703</v>
      </c>
      <c r="HA60" s="3">
        <v>49.180327868852459</v>
      </c>
      <c r="HB60" s="3">
        <v>53.07692307692308</v>
      </c>
      <c r="HC60" s="3">
        <v>63.793103448275865</v>
      </c>
      <c r="HD60" s="3">
        <v>60.273972602739725</v>
      </c>
      <c r="HE60" s="3">
        <v>54.166666666666671</v>
      </c>
      <c r="HF60" s="3">
        <v>48.46153846153846</v>
      </c>
      <c r="HG60" s="3">
        <v>47.619047619047613</v>
      </c>
      <c r="HH60" s="3">
        <v>63.265306122448983</v>
      </c>
      <c r="HI60" s="3">
        <v>64.705882352941174</v>
      </c>
      <c r="HJ60" s="3">
        <v>50</v>
      </c>
      <c r="HK60" s="3"/>
    </row>
    <row r="61" spans="1:219">
      <c r="A61" s="1" t="s">
        <v>69</v>
      </c>
      <c r="B61" s="7" t="s">
        <v>70</v>
      </c>
      <c r="C61" s="2" t="s">
        <v>31</v>
      </c>
      <c r="D61" s="3"/>
      <c r="E61" s="3"/>
      <c r="F61" s="3">
        <v>48.479087452471489</v>
      </c>
      <c r="G61" s="3">
        <v>55.752212389380531</v>
      </c>
      <c r="H61" s="3">
        <v>52.880658436213992</v>
      </c>
      <c r="I61" s="3">
        <v>48.731884057971016</v>
      </c>
      <c r="J61" s="3">
        <v>55.226480836236931</v>
      </c>
      <c r="K61" s="3">
        <v>60.158730158730165</v>
      </c>
      <c r="L61" s="3">
        <v>60.634920634920633</v>
      </c>
      <c r="M61" s="3">
        <v>56.226415094339629</v>
      </c>
      <c r="N61" s="3">
        <v>49.060150375939855</v>
      </c>
      <c r="O61" s="3">
        <v>56.294964028776974</v>
      </c>
      <c r="P61" s="3">
        <v>65.66901408450704</v>
      </c>
      <c r="Q61" s="3">
        <v>69.6875</v>
      </c>
      <c r="R61" s="3">
        <v>70.302013422818789</v>
      </c>
      <c r="S61" s="3">
        <v>68.127490039840637</v>
      </c>
      <c r="T61" s="3">
        <v>63.178294573643413</v>
      </c>
      <c r="U61" s="3">
        <v>60.674157303370791</v>
      </c>
      <c r="V61" s="3">
        <v>63.034188034188034</v>
      </c>
      <c r="W61" s="3">
        <v>62.145748987854248</v>
      </c>
      <c r="X61" s="3">
        <v>60.330578512396698</v>
      </c>
      <c r="Y61" s="3">
        <v>58.612440191387563</v>
      </c>
      <c r="Z61" s="3">
        <v>58.737864077669897</v>
      </c>
      <c r="AA61" s="3">
        <v>58.920187793427232</v>
      </c>
      <c r="AB61" s="3">
        <v>64.502164502164504</v>
      </c>
      <c r="AC61" s="3">
        <v>70.638297872340431</v>
      </c>
      <c r="AD61" s="3">
        <v>70</v>
      </c>
      <c r="AE61" s="3">
        <v>64.94252873563218</v>
      </c>
      <c r="AF61" s="3">
        <v>61.961722488038276</v>
      </c>
      <c r="AG61" s="3">
        <v>60.792951541850222</v>
      </c>
      <c r="AH61" s="3">
        <v>56.751054852320678</v>
      </c>
      <c r="AI61" s="3">
        <v>55.2734375</v>
      </c>
      <c r="AJ61" s="3">
        <v>58.433734939759034</v>
      </c>
      <c r="AK61" s="3">
        <v>59.541984732824424</v>
      </c>
      <c r="AL61" s="3">
        <v>56.727272727272734</v>
      </c>
      <c r="AM61" s="3">
        <v>53.97489539748954</v>
      </c>
      <c r="AN61" s="3">
        <v>60.344827586206897</v>
      </c>
      <c r="AO61" s="3">
        <v>68.376068376068375</v>
      </c>
      <c r="AP61" s="3">
        <v>65.258215962441312</v>
      </c>
      <c r="AQ61" s="3">
        <v>61.855670103092784</v>
      </c>
      <c r="AR61" s="3">
        <v>60.301507537688444</v>
      </c>
      <c r="AS61" s="3">
        <v>57.416267942583737</v>
      </c>
      <c r="AT61" s="3">
        <v>58.558558558558559</v>
      </c>
      <c r="AU61" s="3">
        <v>60.646387832699617</v>
      </c>
      <c r="AV61" s="3">
        <v>61.417322834645674</v>
      </c>
      <c r="AW61" s="3">
        <v>54.059829059829063</v>
      </c>
      <c r="AX61" s="3">
        <v>52.310924369747895</v>
      </c>
      <c r="AY61" s="3">
        <v>57.058823529411768</v>
      </c>
      <c r="AZ61" s="3">
        <v>62.007168458781365</v>
      </c>
      <c r="BA61" s="3">
        <v>66.44518272425249</v>
      </c>
      <c r="BB61" s="3">
        <v>65.165165165165163</v>
      </c>
      <c r="BC61" s="3">
        <v>61.694915254237287</v>
      </c>
      <c r="BD61" s="3">
        <v>55.571030640668525</v>
      </c>
      <c r="BE61" s="3">
        <v>57.217847769028879</v>
      </c>
      <c r="BF61" s="3">
        <v>60.357142857142854</v>
      </c>
      <c r="BG61" s="3">
        <v>56.290322580645167</v>
      </c>
      <c r="BH61" s="3">
        <v>55.451713395638627</v>
      </c>
      <c r="BI61" s="3">
        <v>53.082191780821915</v>
      </c>
      <c r="BJ61" s="3">
        <v>48.70550161812298</v>
      </c>
      <c r="BK61" s="3">
        <v>50.159744408945684</v>
      </c>
      <c r="BL61" s="3">
        <v>59.159159159159159</v>
      </c>
      <c r="BM61" s="3">
        <v>64.613180515759311</v>
      </c>
      <c r="BN61" s="3">
        <v>65.960451977401135</v>
      </c>
      <c r="BO61" s="3">
        <v>66.088328075709782</v>
      </c>
      <c r="BP61" s="3">
        <v>62.589928057553962</v>
      </c>
      <c r="BQ61" s="3">
        <v>58.812260536398469</v>
      </c>
      <c r="BR61" s="3">
        <v>58.301886792452827</v>
      </c>
      <c r="BS61" s="3">
        <v>57.239057239057246</v>
      </c>
      <c r="BT61" s="3">
        <v>54.316546762589923</v>
      </c>
      <c r="BU61" s="3">
        <v>51.717557251908403</v>
      </c>
      <c r="BV61" s="3">
        <v>48.708487084870846</v>
      </c>
      <c r="BW61" s="3">
        <v>50</v>
      </c>
      <c r="BX61" s="3">
        <v>54.436860068259385</v>
      </c>
      <c r="BY61" s="3">
        <v>57.581227436823106</v>
      </c>
      <c r="BZ61" s="3">
        <v>58.801498127340828</v>
      </c>
      <c r="CA61" s="3">
        <v>59.411764705882348</v>
      </c>
      <c r="CB61" s="3">
        <v>58.898305084745758</v>
      </c>
      <c r="CC61" s="3">
        <v>57.638888888888886</v>
      </c>
      <c r="CD61" s="3">
        <v>56.763285024154591</v>
      </c>
      <c r="CE61" s="3">
        <v>57.178217821782177</v>
      </c>
      <c r="CF61" s="3">
        <v>54.75</v>
      </c>
      <c r="CG61" s="3">
        <v>47.945205479452056</v>
      </c>
      <c r="CH61" s="3">
        <v>48.84792626728111</v>
      </c>
      <c r="CI61" s="3">
        <v>56.185567010309285</v>
      </c>
      <c r="CJ61" s="3">
        <v>61.813186813186817</v>
      </c>
      <c r="CK61" s="3">
        <v>66.36363636363636</v>
      </c>
      <c r="CL61" s="3">
        <v>66.954022988505741</v>
      </c>
      <c r="CM61" s="3">
        <v>63.783783783783782</v>
      </c>
      <c r="CN61" s="3">
        <v>62.745098039215684</v>
      </c>
      <c r="CO61" s="3">
        <v>62.222222222222221</v>
      </c>
      <c r="CP61" s="3">
        <v>61.619718309859152</v>
      </c>
      <c r="CQ61" s="3">
        <v>61.333333333333336</v>
      </c>
      <c r="CR61" s="3">
        <v>55.9375</v>
      </c>
      <c r="CS61" s="3">
        <v>56.886227544910177</v>
      </c>
      <c r="CT61" s="3">
        <v>60.828025477707008</v>
      </c>
      <c r="CU61" s="3">
        <v>63.609467455621299</v>
      </c>
      <c r="CV61" s="3">
        <v>65.909090909090907</v>
      </c>
      <c r="CW61" s="3">
        <v>68.776371308016877</v>
      </c>
      <c r="CX61" s="3">
        <v>71.621621621621614</v>
      </c>
      <c r="CY61" s="3">
        <v>68.877551020408163</v>
      </c>
      <c r="CZ61" s="3">
        <v>64.207650273224047</v>
      </c>
      <c r="DA61" s="3">
        <v>66.758241758241766</v>
      </c>
      <c r="DB61" s="3">
        <v>70.783132530120483</v>
      </c>
      <c r="DC61" s="3">
        <v>67.877094972067042</v>
      </c>
      <c r="DD61" s="3">
        <v>64.095744680851055</v>
      </c>
      <c r="DE61" s="3">
        <v>63.128491620111731</v>
      </c>
      <c r="DF61" s="3">
        <v>60.946745562130175</v>
      </c>
      <c r="DG61" s="3">
        <v>63.081395348837212</v>
      </c>
      <c r="DH61" s="3">
        <v>69.613259668508292</v>
      </c>
      <c r="DI61" s="3">
        <v>72.195121951219505</v>
      </c>
      <c r="DJ61" s="3">
        <v>71.689497716894977</v>
      </c>
      <c r="DK61" s="3">
        <v>73.07692307692308</v>
      </c>
      <c r="DL61" s="3">
        <v>72.099447513812152</v>
      </c>
      <c r="DM61" s="3">
        <v>67.512690355329951</v>
      </c>
      <c r="DN61" s="3">
        <v>70.304568527918775</v>
      </c>
      <c r="DO61" s="3">
        <v>69.756097560975604</v>
      </c>
      <c r="DP61" s="3">
        <v>60.096153846153847</v>
      </c>
      <c r="DQ61" s="3">
        <v>56.971153846153847</v>
      </c>
      <c r="DR61" s="3">
        <v>55.140186915887853</v>
      </c>
      <c r="DS61" s="3">
        <v>56.926406926406926</v>
      </c>
      <c r="DT61" s="3">
        <v>63.983050847457619</v>
      </c>
      <c r="DU61" s="3">
        <v>66.898148148148152</v>
      </c>
      <c r="DV61" s="3">
        <v>65.841584158415841</v>
      </c>
      <c r="DW61" s="3">
        <v>66.237113402061851</v>
      </c>
      <c r="DX61" s="3">
        <v>67.783505154639172</v>
      </c>
      <c r="DY61" s="3">
        <v>66.755319148936167</v>
      </c>
      <c r="DZ61" s="3">
        <v>66.666666666666657</v>
      </c>
      <c r="EA61" s="3">
        <v>63.953488372093027</v>
      </c>
      <c r="EB61" s="3">
        <v>59.513274336283189</v>
      </c>
      <c r="EC61" s="3">
        <v>60.076045627376423</v>
      </c>
      <c r="ED61" s="3">
        <v>57.768924302788847</v>
      </c>
      <c r="EE61" s="3">
        <v>58.235294117647058</v>
      </c>
      <c r="EF61" s="3">
        <v>64.705882352941174</v>
      </c>
      <c r="EG61" s="22">
        <v>25</v>
      </c>
      <c r="EH61" s="22">
        <v>13.344051446945336</v>
      </c>
      <c r="EI61" s="22">
        <v>13.210702341137123</v>
      </c>
      <c r="EJ61" s="22">
        <v>25.09090909090909</v>
      </c>
      <c r="EK61" s="22">
        <v>27.683615819209038</v>
      </c>
      <c r="EL61" s="22">
        <v>34.246575342465754</v>
      </c>
      <c r="EM61" s="3">
        <v>37.5</v>
      </c>
      <c r="EN61" s="3">
        <v>45.714285714285715</v>
      </c>
      <c r="EO61" s="3">
        <v>46.688741721854306</v>
      </c>
      <c r="EP61" s="3">
        <v>42.093023255813954</v>
      </c>
      <c r="EQ61" s="3">
        <v>37.96875</v>
      </c>
      <c r="ER61" s="3">
        <v>37.392550143266476</v>
      </c>
      <c r="ES61" s="3">
        <v>38.5</v>
      </c>
      <c r="ET61" s="3">
        <v>37.087912087912088</v>
      </c>
      <c r="EU61" s="3">
        <v>43.044619422572183</v>
      </c>
      <c r="EV61" s="3">
        <v>55.678233438485805</v>
      </c>
      <c r="EW61" s="3">
        <v>60.387323943661968</v>
      </c>
      <c r="EX61" s="3">
        <v>61.30952380952381</v>
      </c>
      <c r="EY61" s="3">
        <v>60.714285714285708</v>
      </c>
      <c r="EZ61" s="3">
        <v>61.013215859030836</v>
      </c>
      <c r="FA61" s="3">
        <v>60.227272727272727</v>
      </c>
      <c r="FB61" s="3">
        <v>47.708333333333329</v>
      </c>
      <c r="FC61" s="3">
        <v>46.05263157894737</v>
      </c>
      <c r="FD61" s="3">
        <v>55.05836575875486</v>
      </c>
      <c r="FE61" s="3">
        <v>51.724137931034484</v>
      </c>
      <c r="FF61" s="3">
        <v>45.7</v>
      </c>
      <c r="FG61" s="54">
        <v>47.2</v>
      </c>
      <c r="FH61" s="55">
        <v>54.5</v>
      </c>
      <c r="FI61" s="1">
        <v>60.1</v>
      </c>
      <c r="FJ61" s="1">
        <v>60.1</v>
      </c>
      <c r="FK61" s="44">
        <v>55.5</v>
      </c>
      <c r="FL61" s="44">
        <v>54</v>
      </c>
      <c r="FM61" s="56">
        <v>51.7</v>
      </c>
      <c r="FN61" s="56">
        <v>51.204819277108435</v>
      </c>
      <c r="FO61" s="3">
        <v>48.5</v>
      </c>
      <c r="FP61" s="3">
        <v>47.94721407624634</v>
      </c>
      <c r="FQ61" s="3">
        <v>45.7</v>
      </c>
      <c r="FR61" s="3">
        <v>48.5</v>
      </c>
      <c r="FS61" s="3">
        <v>47.7</v>
      </c>
      <c r="FT61" s="3">
        <v>49</v>
      </c>
      <c r="FU61" s="3">
        <v>49.42307692307692</v>
      </c>
      <c r="FV61" s="3">
        <v>50.939849624060152</v>
      </c>
      <c r="FW61" s="3">
        <v>52.462121212121218</v>
      </c>
      <c r="FX61" s="3">
        <v>54.1015625</v>
      </c>
      <c r="FY61" s="3">
        <v>50.622406639004147</v>
      </c>
      <c r="FZ61" s="3">
        <v>47.674418604651166</v>
      </c>
      <c r="GA61" s="3">
        <v>42.830882352941181</v>
      </c>
      <c r="GB61" s="3">
        <v>40.365448504983391</v>
      </c>
      <c r="GC61" s="3">
        <v>37.828947368421048</v>
      </c>
      <c r="GD61" s="3">
        <v>39.136904761904759</v>
      </c>
      <c r="GE61" s="3">
        <v>43.678160919540232</v>
      </c>
      <c r="GF61" s="3">
        <v>50.272479564032693</v>
      </c>
      <c r="GG61" s="3">
        <v>52.506596306068602</v>
      </c>
      <c r="GH61" s="3">
        <v>53.807106598984767</v>
      </c>
      <c r="GI61" s="3">
        <v>52.061855670103085</v>
      </c>
      <c r="GJ61" s="3">
        <v>54.587155963302749</v>
      </c>
      <c r="GK61" s="3">
        <v>54.197080291970799</v>
      </c>
      <c r="GL61" s="3">
        <v>54.363636363636367</v>
      </c>
      <c r="GM61" s="3">
        <v>52.888086642599276</v>
      </c>
      <c r="GN61" s="3">
        <v>53.661971830985912</v>
      </c>
      <c r="GO61" s="3">
        <v>49.858356940509921</v>
      </c>
      <c r="GP61" s="3">
        <v>50.112612612612615</v>
      </c>
      <c r="GQ61" s="3">
        <v>48.209718670076725</v>
      </c>
      <c r="GR61" s="3">
        <v>32.04419889502762</v>
      </c>
      <c r="GS61" s="3">
        <v>38.059701492537314</v>
      </c>
      <c r="GT61" s="3">
        <v>46.153846153846153</v>
      </c>
      <c r="GU61" s="3">
        <v>50</v>
      </c>
      <c r="GV61" s="3">
        <v>53.007518796992478</v>
      </c>
      <c r="GW61" s="3">
        <v>51.428571428571423</v>
      </c>
      <c r="GX61" s="3">
        <v>45.422535211267608</v>
      </c>
      <c r="GY61" s="3">
        <v>48.863636363636367</v>
      </c>
      <c r="GZ61" s="3">
        <v>52.755905511811022</v>
      </c>
      <c r="HA61" s="3">
        <v>40</v>
      </c>
      <c r="HB61" s="3">
        <v>52.516778523489926</v>
      </c>
      <c r="HC61" s="3">
        <v>56.521739130434788</v>
      </c>
      <c r="HD61" s="3">
        <v>61.818181818181813</v>
      </c>
      <c r="HE61" s="3">
        <v>64.00709219858156</v>
      </c>
      <c r="HF61" s="3">
        <v>60.071942446043167</v>
      </c>
      <c r="HG61" s="3">
        <v>55.803571428571431</v>
      </c>
      <c r="HH61" s="3">
        <v>58.467741935483872</v>
      </c>
      <c r="HI61" s="3">
        <v>61.940298507462686</v>
      </c>
      <c r="HJ61" s="3">
        <v>58.297872340425542</v>
      </c>
      <c r="HK61" s="3"/>
    </row>
    <row r="62" spans="1:219">
      <c r="A62" s="1" t="s">
        <v>71</v>
      </c>
      <c r="B62" s="7" t="s">
        <v>71</v>
      </c>
      <c r="C62" s="2" t="s">
        <v>31</v>
      </c>
      <c r="D62" s="3"/>
      <c r="E62" s="3"/>
      <c r="F62" s="3">
        <v>40</v>
      </c>
      <c r="G62" s="3">
        <v>43.866328257191199</v>
      </c>
      <c r="H62" s="3">
        <v>47.256857855361595</v>
      </c>
      <c r="I62" s="3">
        <v>50.082576383154418</v>
      </c>
      <c r="J62" s="3">
        <v>51.625693893735125</v>
      </c>
      <c r="K62" s="3">
        <v>55.913570887035632</v>
      </c>
      <c r="L62" s="3">
        <v>57.036163522012572</v>
      </c>
      <c r="M62" s="3">
        <v>56.980519480519476</v>
      </c>
      <c r="N62" s="3">
        <v>54.079159935379636</v>
      </c>
      <c r="O62" s="3">
        <v>54.771140418929406</v>
      </c>
      <c r="P62" s="3">
        <v>57.599118942731288</v>
      </c>
      <c r="Q62" s="3">
        <v>62.895752895752899</v>
      </c>
      <c r="R62" s="3">
        <v>65.156646909398816</v>
      </c>
      <c r="S62" s="3">
        <v>64.839572192513373</v>
      </c>
      <c r="T62" s="3">
        <v>61.983842010771994</v>
      </c>
      <c r="U62" s="3">
        <v>60.374149659863939</v>
      </c>
      <c r="V62" s="3">
        <v>58.583690987124456</v>
      </c>
      <c r="W62" s="3">
        <v>57.640750670241289</v>
      </c>
      <c r="X62" s="3">
        <v>56.127221702525723</v>
      </c>
      <c r="Y62" s="3">
        <v>54.588457899716182</v>
      </c>
      <c r="Z62" s="3">
        <v>54.784688995215312</v>
      </c>
      <c r="AA62" s="3">
        <v>56.972477064220186</v>
      </c>
      <c r="AB62" s="3">
        <v>61.5625</v>
      </c>
      <c r="AC62" s="3">
        <v>64.200913242009122</v>
      </c>
      <c r="AD62" s="3">
        <v>65.847542627883655</v>
      </c>
      <c r="AE62" s="3">
        <v>64.0625</v>
      </c>
      <c r="AF62" s="3">
        <v>61.786469344608882</v>
      </c>
      <c r="AG62" s="3">
        <v>61.51185770750989</v>
      </c>
      <c r="AH62" s="3">
        <v>59.17215428033866</v>
      </c>
      <c r="AI62" s="3">
        <v>57.548845470692726</v>
      </c>
      <c r="AJ62" s="3">
        <v>54.737732656514382</v>
      </c>
      <c r="AK62" s="3">
        <v>52.823920265780735</v>
      </c>
      <c r="AL62" s="3">
        <v>52.192242833052283</v>
      </c>
      <c r="AM62" s="3">
        <v>53.38123415046492</v>
      </c>
      <c r="AN62" s="3">
        <v>58.051235132662391</v>
      </c>
      <c r="AO62" s="3">
        <v>62.067352666043028</v>
      </c>
      <c r="AP62" s="3">
        <v>64.705882352941174</v>
      </c>
      <c r="AQ62" s="3">
        <v>62.753036437246969</v>
      </c>
      <c r="AR62" s="3">
        <v>59.872611464968152</v>
      </c>
      <c r="AS62" s="3">
        <v>56.656184486373171</v>
      </c>
      <c r="AT62" s="3">
        <v>55.95</v>
      </c>
      <c r="AU62" s="3">
        <v>55.688073394495419</v>
      </c>
      <c r="AV62" s="3">
        <v>56.761133603238868</v>
      </c>
      <c r="AW62" s="3">
        <v>55.919494869771114</v>
      </c>
      <c r="AX62" s="3">
        <v>55.773762765121759</v>
      </c>
      <c r="AY62" s="3">
        <v>55.508112724167383</v>
      </c>
      <c r="AZ62" s="3">
        <v>58.528138528138527</v>
      </c>
      <c r="BA62" s="3">
        <v>60.970797158642462</v>
      </c>
      <c r="BB62" s="3">
        <v>62.873134328358219</v>
      </c>
      <c r="BC62" s="3">
        <v>62.742899850523173</v>
      </c>
      <c r="BD62" s="3">
        <v>60.416666666666664</v>
      </c>
      <c r="BE62" s="3">
        <v>59.51105157401205</v>
      </c>
      <c r="BF62" s="3">
        <v>60.06535947712419</v>
      </c>
      <c r="BG62" s="3">
        <v>61.058394160583937</v>
      </c>
      <c r="BH62" s="3">
        <v>61.180124223602483</v>
      </c>
      <c r="BI62" s="3">
        <v>57.692307692307686</v>
      </c>
      <c r="BJ62" s="3">
        <v>55.639666919000753</v>
      </c>
      <c r="BK62" s="3">
        <v>55.890702625975862</v>
      </c>
      <c r="BL62" s="3">
        <v>58.953651685393261</v>
      </c>
      <c r="BM62" s="3">
        <v>62.860154602951511</v>
      </c>
      <c r="BN62" s="3">
        <v>64.437134502923982</v>
      </c>
      <c r="BO62" s="3">
        <v>64.964925954793458</v>
      </c>
      <c r="BP62" s="3">
        <v>62.80193236714976</v>
      </c>
      <c r="BQ62" s="3">
        <v>59.779179810725559</v>
      </c>
      <c r="BR62" s="3">
        <v>58.765723270440247</v>
      </c>
      <c r="BS62" s="3">
        <v>59.704968944099377</v>
      </c>
      <c r="BT62" s="3">
        <v>61.749999999999993</v>
      </c>
      <c r="BU62" s="3">
        <v>60.450819672131153</v>
      </c>
      <c r="BV62" s="3">
        <v>57.0862676056338</v>
      </c>
      <c r="BW62" s="3">
        <v>56.071719641401799</v>
      </c>
      <c r="BX62" s="3">
        <v>56.218697829716191</v>
      </c>
      <c r="BY62" s="3">
        <v>61.052202283849923</v>
      </c>
      <c r="BZ62" s="3">
        <v>63</v>
      </c>
      <c r="CA62" s="3">
        <v>64.898132427843805</v>
      </c>
      <c r="CB62" s="3">
        <v>63.866666666666674</v>
      </c>
      <c r="CC62" s="3">
        <v>60.801080108010794</v>
      </c>
      <c r="CD62" s="3">
        <v>59.165232358003436</v>
      </c>
      <c r="CE62" s="3">
        <v>56.830122591943955</v>
      </c>
      <c r="CF62" s="3">
        <v>56.850618458610846</v>
      </c>
      <c r="CG62" s="3">
        <v>56.048387096774199</v>
      </c>
      <c r="CH62" s="3">
        <v>55.211558307533537</v>
      </c>
      <c r="CI62" s="3">
        <v>53.68257261410789</v>
      </c>
      <c r="CJ62" s="3">
        <v>53.747203579418347</v>
      </c>
      <c r="CK62" s="3">
        <v>55.631399317406135</v>
      </c>
      <c r="CL62" s="3">
        <v>58.626974483596598</v>
      </c>
      <c r="CM62" s="3">
        <v>60.583941605839421</v>
      </c>
      <c r="CN62" s="3">
        <v>62.484848484848484</v>
      </c>
      <c r="CO62" s="3">
        <v>61.953883495145632</v>
      </c>
      <c r="CP62" s="3">
        <v>60.125786163522022</v>
      </c>
      <c r="CQ62" s="3">
        <v>58.83152173913043</v>
      </c>
      <c r="CR62" s="3">
        <v>57.623626373626365</v>
      </c>
      <c r="CS62" s="3">
        <v>55.935754189944142</v>
      </c>
      <c r="CT62" s="3">
        <v>55.027932960893857</v>
      </c>
      <c r="CU62" s="3">
        <v>55.705128205128204</v>
      </c>
      <c r="CV62" s="3">
        <v>59.320175438596493</v>
      </c>
      <c r="CW62" s="3">
        <v>62.02270381836945</v>
      </c>
      <c r="CX62" s="3">
        <v>66.392543859649123</v>
      </c>
      <c r="CY62" s="3">
        <v>67.632552404438968</v>
      </c>
      <c r="CZ62" s="3">
        <v>65.222482435597186</v>
      </c>
      <c r="DA62" s="3">
        <v>61.316648531011978</v>
      </c>
      <c r="DB62" s="3">
        <v>58.865979381443303</v>
      </c>
      <c r="DC62" s="3">
        <v>57.04081632653061</v>
      </c>
      <c r="DD62" s="3">
        <v>54.833679833679838</v>
      </c>
      <c r="DE62" s="3">
        <v>54.242749731471541</v>
      </c>
      <c r="DF62" s="3">
        <v>53.287981859410429</v>
      </c>
      <c r="DG62" s="3">
        <v>53.556034482758619</v>
      </c>
      <c r="DH62" s="3">
        <v>53.293084522502745</v>
      </c>
      <c r="DI62" s="3">
        <v>56.09220636663008</v>
      </c>
      <c r="DJ62" s="3">
        <v>59.244186046511629</v>
      </c>
      <c r="DK62" s="3">
        <v>61.881785283474066</v>
      </c>
      <c r="DL62" s="3">
        <v>61.826697892271667</v>
      </c>
      <c r="DM62" s="3">
        <v>58.236658932714612</v>
      </c>
      <c r="DN62" s="3">
        <v>56.230200633579727</v>
      </c>
      <c r="DO62" s="3">
        <v>55.861664712778428</v>
      </c>
      <c r="DP62" s="3">
        <v>58.565989847715741</v>
      </c>
      <c r="DQ62" s="3">
        <v>57.551020408163268</v>
      </c>
      <c r="DR62" s="3">
        <v>54.23841059602649</v>
      </c>
      <c r="DS62" s="3">
        <v>53.016241299303942</v>
      </c>
      <c r="DT62" s="3">
        <v>56.002202643171806</v>
      </c>
      <c r="DU62" s="3">
        <v>58.768035516093228</v>
      </c>
      <c r="DV62" s="3">
        <v>60.548780487804876</v>
      </c>
      <c r="DW62" s="3">
        <v>60.649350649350652</v>
      </c>
      <c r="DX62" s="3">
        <v>60.469543147208128</v>
      </c>
      <c r="DY62" s="3">
        <v>59.125475285171106</v>
      </c>
      <c r="DZ62" s="3">
        <v>58.14717477003942</v>
      </c>
      <c r="EA62" s="3">
        <v>55.878378378378379</v>
      </c>
      <c r="EB62" s="3">
        <v>55.787348586810225</v>
      </c>
      <c r="EC62" s="3">
        <v>53.0625</v>
      </c>
      <c r="ED62" s="3">
        <v>53.206650831353919</v>
      </c>
      <c r="EE62" s="3">
        <v>53.25714285714286</v>
      </c>
      <c r="EF62" s="3">
        <v>56.890660592255124</v>
      </c>
      <c r="EG62" s="22">
        <v>28.547854785478549</v>
      </c>
      <c r="EH62" s="22">
        <v>17.238689547581902</v>
      </c>
      <c r="EI62" s="22">
        <v>9.3144560357675115</v>
      </c>
      <c r="EJ62" s="22">
        <v>16.581306017925737</v>
      </c>
      <c r="EK62" s="22">
        <v>25</v>
      </c>
      <c r="EL62" s="22">
        <v>30.517241379310345</v>
      </c>
      <c r="EM62" s="3">
        <v>21.002710027100271</v>
      </c>
      <c r="EN62" s="3">
        <v>30.694444444444446</v>
      </c>
      <c r="EO62" s="3">
        <v>36.994818652849744</v>
      </c>
      <c r="EP62" s="3">
        <v>40.514469453376201</v>
      </c>
      <c r="EQ62" s="3">
        <v>38.374205267938237</v>
      </c>
      <c r="ER62" s="3">
        <v>36.473029045643159</v>
      </c>
      <c r="ES62" s="3">
        <v>34.658634538152612</v>
      </c>
      <c r="ET62" s="3">
        <v>30.483405483405484</v>
      </c>
      <c r="EU62" s="3">
        <v>31.908548707753482</v>
      </c>
      <c r="EV62" s="3">
        <v>37.367374005305045</v>
      </c>
      <c r="EW62" s="3">
        <v>46.101438304314911</v>
      </c>
      <c r="EX62" s="3">
        <v>50.627943485086348</v>
      </c>
      <c r="EY62" s="3">
        <v>51.505546751188589</v>
      </c>
      <c r="EZ62" s="3">
        <v>54.303797468354432</v>
      </c>
      <c r="FA62" s="3">
        <v>56.703910614525142</v>
      </c>
      <c r="FB62" s="3">
        <v>51.919475655430716</v>
      </c>
      <c r="FC62" s="3">
        <v>48.127340823970044</v>
      </c>
      <c r="FD62" s="3">
        <v>46.375464684014872</v>
      </c>
      <c r="FE62" s="3">
        <v>47.898338220918866</v>
      </c>
      <c r="FF62" s="3">
        <v>43.030050083472453</v>
      </c>
      <c r="FG62" s="3">
        <v>44.421487603305785</v>
      </c>
      <c r="FH62" s="3">
        <v>47.439126784214949</v>
      </c>
      <c r="FI62" s="3">
        <v>58.965163934426236</v>
      </c>
      <c r="FJ62" s="3">
        <v>60.442678774120317</v>
      </c>
      <c r="FK62" s="3">
        <v>58.454106280193244</v>
      </c>
      <c r="FL62" s="3">
        <v>51.500600240096041</v>
      </c>
      <c r="FM62" s="3">
        <v>48.79807692307692</v>
      </c>
      <c r="FN62" s="3">
        <v>47.879858657243815</v>
      </c>
      <c r="FO62" s="3">
        <v>47.2123368920522</v>
      </c>
      <c r="FP62" s="3">
        <v>45.047169811320757</v>
      </c>
      <c r="FQ62" s="3">
        <v>42.418772563176894</v>
      </c>
      <c r="FR62" s="3">
        <v>43.987730061349694</v>
      </c>
      <c r="FS62" s="3">
        <v>45.06849315068493</v>
      </c>
      <c r="FT62" s="3">
        <v>48.469387755102041</v>
      </c>
      <c r="FU62" s="3">
        <v>50.15290519877675</v>
      </c>
      <c r="FV62" s="3">
        <v>51.066856330014218</v>
      </c>
      <c r="FW62" s="3">
        <v>50.356633380884453</v>
      </c>
      <c r="FX62" s="3">
        <v>48.203592814371255</v>
      </c>
      <c r="FY62" s="3">
        <v>46.737357259380097</v>
      </c>
      <c r="FZ62" s="3">
        <v>45.276872964169378</v>
      </c>
      <c r="GA62" s="3">
        <v>43.828124999999993</v>
      </c>
      <c r="GB62" s="3">
        <v>41.282420749279538</v>
      </c>
      <c r="GC62" s="3">
        <v>38.395225464190979</v>
      </c>
      <c r="GD62" s="3">
        <v>38.833124215809292</v>
      </c>
      <c r="GE62" s="3">
        <v>42.236024844720497</v>
      </c>
      <c r="GF62" s="3">
        <v>46.910466582597735</v>
      </c>
      <c r="GG62" s="3">
        <v>49.140211640211639</v>
      </c>
      <c r="GH62" s="3">
        <v>49.933687002652519</v>
      </c>
      <c r="GI62" s="3">
        <v>49.072847682119203</v>
      </c>
      <c r="GJ62" s="3">
        <v>47.70444763271162</v>
      </c>
      <c r="GK62" s="3">
        <v>47.574334898278558</v>
      </c>
      <c r="GL62" s="3">
        <v>48.02215189873418</v>
      </c>
      <c r="GM62" s="3">
        <v>49.53198127925117</v>
      </c>
      <c r="GN62" s="3">
        <v>49.133663366336634</v>
      </c>
      <c r="GO62" s="3">
        <v>48.460591133004925</v>
      </c>
      <c r="GP62" s="3">
        <v>47.630331753554501</v>
      </c>
      <c r="GQ62" s="3">
        <v>46.549835706462218</v>
      </c>
      <c r="GR62" s="3">
        <v>28.800856531049245</v>
      </c>
      <c r="GS62" s="3">
        <v>39.820359281437121</v>
      </c>
      <c r="GT62" s="3">
        <v>39.516129032258064</v>
      </c>
      <c r="GU62" s="3">
        <v>44.94047619047619</v>
      </c>
      <c r="GV62" s="3">
        <v>46.759259259259252</v>
      </c>
      <c r="GW62" s="3">
        <v>46.232876712328768</v>
      </c>
      <c r="GX62" s="3">
        <v>43.421052631578952</v>
      </c>
      <c r="GY62" s="3">
        <v>44.50354609929078</v>
      </c>
      <c r="GZ62" s="3">
        <v>46.762589928057551</v>
      </c>
      <c r="HA62" s="3">
        <v>47.810218978102192</v>
      </c>
      <c r="HB62" s="3">
        <v>48.183139534883722</v>
      </c>
      <c r="HC62" s="3">
        <v>53.626543209876544</v>
      </c>
      <c r="HD62" s="3">
        <v>53.52480417754569</v>
      </c>
      <c r="HE62" s="3">
        <v>54.560260586319217</v>
      </c>
      <c r="HF62" s="3">
        <v>48.193760262725782</v>
      </c>
      <c r="HG62" s="3">
        <v>45.546558704453446</v>
      </c>
      <c r="HH62" s="3">
        <v>46.771378708551481</v>
      </c>
      <c r="HI62" s="3">
        <v>48.340707964601769</v>
      </c>
      <c r="HJ62" s="3">
        <v>46.721311475409834</v>
      </c>
      <c r="HK62" s="3"/>
    </row>
    <row r="63" spans="1:219">
      <c r="A63" s="1" t="s">
        <v>72</v>
      </c>
      <c r="B63" s="7" t="s">
        <v>72</v>
      </c>
      <c r="C63" s="2" t="s">
        <v>31</v>
      </c>
      <c r="D63" s="3"/>
      <c r="E63" s="3"/>
      <c r="F63" s="3">
        <v>60.204081632653057</v>
      </c>
      <c r="G63" s="3">
        <v>58.474576271186436</v>
      </c>
      <c r="H63" s="3">
        <v>60.747663551401871</v>
      </c>
      <c r="I63" s="3">
        <v>62.745098039215691</v>
      </c>
      <c r="J63" s="3">
        <v>62</v>
      </c>
      <c r="K63" s="3">
        <v>65.178571428571431</v>
      </c>
      <c r="L63" s="3">
        <v>59.913793103448278</v>
      </c>
      <c r="M63" s="3">
        <v>59.243697478991592</v>
      </c>
      <c r="N63" s="3">
        <v>55</v>
      </c>
      <c r="O63" s="3">
        <v>51.893939393939391</v>
      </c>
      <c r="P63" s="3">
        <v>55.038759689922486</v>
      </c>
      <c r="Q63" s="3">
        <v>56.666666666666671</v>
      </c>
      <c r="R63" s="3">
        <v>54.128440366972477</v>
      </c>
      <c r="S63" s="3">
        <v>55.309734513274336</v>
      </c>
      <c r="T63" s="3">
        <v>51.351351351351354</v>
      </c>
      <c r="U63" s="3">
        <v>50.819672131147541</v>
      </c>
      <c r="V63" s="3">
        <v>55.855855855855857</v>
      </c>
      <c r="W63" s="3">
        <v>54.285714285714285</v>
      </c>
      <c r="X63" s="3">
        <v>57.870370370370367</v>
      </c>
      <c r="Y63" s="3">
        <v>58.163265306122447</v>
      </c>
      <c r="Z63" s="3">
        <v>56.818181818181813</v>
      </c>
      <c r="AA63" s="3">
        <v>59.322033898305087</v>
      </c>
      <c r="AB63" s="3">
        <v>62.719298245614041</v>
      </c>
      <c r="AC63" s="3">
        <v>64.22018348623854</v>
      </c>
      <c r="AD63" s="3">
        <v>65.841584158415841</v>
      </c>
      <c r="AE63" s="3">
        <v>66.129032258064512</v>
      </c>
      <c r="AF63" s="3">
        <v>62.234042553191486</v>
      </c>
      <c r="AG63" s="3">
        <v>61.764705882352942</v>
      </c>
      <c r="AH63" s="3">
        <v>62.631578947368425</v>
      </c>
      <c r="AI63" s="3">
        <v>64.673913043478265</v>
      </c>
      <c r="AJ63" s="3">
        <v>60.526315789473685</v>
      </c>
      <c r="AK63" s="3">
        <v>60.747663551401871</v>
      </c>
      <c r="AL63" s="3">
        <v>59.482758620689651</v>
      </c>
      <c r="AM63" s="3">
        <v>59.199999999999996</v>
      </c>
      <c r="AN63" s="3">
        <v>64.112903225806448</v>
      </c>
      <c r="AO63" s="3">
        <v>64.15094339622641</v>
      </c>
      <c r="AP63" s="3">
        <v>61.320754716981135</v>
      </c>
      <c r="AQ63" s="3">
        <v>60.101010101010104</v>
      </c>
      <c r="AR63" s="3">
        <v>57.526881720430111</v>
      </c>
      <c r="AS63" s="3">
        <v>58.080808080808083</v>
      </c>
      <c r="AT63" s="3">
        <v>59.895833333333329</v>
      </c>
      <c r="AU63" s="3">
        <v>59.677419354838705</v>
      </c>
      <c r="AV63" s="3">
        <v>59.223300970873787</v>
      </c>
      <c r="AW63" s="3">
        <v>57.207207207207205</v>
      </c>
      <c r="AX63" s="3">
        <v>57.870370370370367</v>
      </c>
      <c r="AY63" s="3">
        <v>59.756097560975611</v>
      </c>
      <c r="AZ63" s="3">
        <v>57.894736842105267</v>
      </c>
      <c r="BA63" s="3">
        <v>59.756097560975604</v>
      </c>
      <c r="BB63" s="3">
        <v>59.93150684931507</v>
      </c>
      <c r="BC63" s="3">
        <v>57.975460122699388</v>
      </c>
      <c r="BD63" s="3">
        <v>57.073170731707314</v>
      </c>
      <c r="BE63" s="3">
        <v>55.472636815920396</v>
      </c>
      <c r="BF63" s="3">
        <v>55.612244897959187</v>
      </c>
      <c r="BG63" s="3">
        <v>57.486631016042779</v>
      </c>
      <c r="BH63" s="3">
        <v>58.982035928143716</v>
      </c>
      <c r="BI63" s="3">
        <v>61.180124223602483</v>
      </c>
      <c r="BJ63" s="3">
        <v>57.53012048192771</v>
      </c>
      <c r="BK63" s="3">
        <v>54.347826086956523</v>
      </c>
      <c r="BL63" s="3">
        <v>56.645569620253163</v>
      </c>
      <c r="BM63" s="3">
        <v>56.58682634730539</v>
      </c>
      <c r="BN63" s="3">
        <v>60.670731707317074</v>
      </c>
      <c r="BO63" s="3">
        <v>64.670658682634723</v>
      </c>
      <c r="BP63" s="3">
        <v>64.14473684210526</v>
      </c>
      <c r="BQ63" s="3">
        <v>63.071895424836597</v>
      </c>
      <c r="BR63" s="3">
        <v>64.436619718309856</v>
      </c>
      <c r="BS63" s="3">
        <v>60.83916083916084</v>
      </c>
      <c r="BT63" s="3">
        <v>61.258278145695364</v>
      </c>
      <c r="BU63" s="3">
        <v>58.391608391608393</v>
      </c>
      <c r="BV63" s="3">
        <v>54.109589041095887</v>
      </c>
      <c r="BW63" s="3">
        <v>50.729927007299267</v>
      </c>
      <c r="BX63" s="3">
        <v>46.456692913385822</v>
      </c>
      <c r="BY63" s="3">
        <v>48.828125</v>
      </c>
      <c r="BZ63" s="3">
        <v>57.307692307692307</v>
      </c>
      <c r="CA63" s="3">
        <v>62.676056338028161</v>
      </c>
      <c r="CB63" s="3">
        <v>66.071428571428569</v>
      </c>
      <c r="CC63" s="3">
        <v>64.393939393939391</v>
      </c>
      <c r="CD63" s="3">
        <v>55.555555555555557</v>
      </c>
      <c r="CE63" s="3">
        <v>51.339285714285715</v>
      </c>
      <c r="CF63" s="3">
        <v>48.373983739837399</v>
      </c>
      <c r="CG63" s="3">
        <v>51.145038167938935</v>
      </c>
      <c r="CH63" s="3">
        <v>51.652892561983471</v>
      </c>
      <c r="CI63" s="3">
        <v>50.423728813559322</v>
      </c>
      <c r="CJ63" s="3">
        <v>51.36363636363636</v>
      </c>
      <c r="CK63" s="3">
        <v>51.470588235294116</v>
      </c>
      <c r="CL63" s="3">
        <v>54.3010752688172</v>
      </c>
      <c r="CM63" s="3">
        <v>58.018867924528301</v>
      </c>
      <c r="CN63" s="3">
        <v>60.476190476190482</v>
      </c>
      <c r="CO63" s="3">
        <v>53.773584905660371</v>
      </c>
      <c r="CP63" s="3">
        <v>51.401869158878505</v>
      </c>
      <c r="CQ63" s="3">
        <v>46.907216494845358</v>
      </c>
      <c r="CR63" s="3">
        <v>43.939393939393938</v>
      </c>
      <c r="CS63" s="3">
        <v>45</v>
      </c>
      <c r="CT63" s="3">
        <v>47.115384615384613</v>
      </c>
      <c r="CU63" s="3">
        <v>51.834862385321102</v>
      </c>
      <c r="CV63" s="3">
        <v>54.86725663716814</v>
      </c>
      <c r="CW63" s="3">
        <v>61.111111111111114</v>
      </c>
      <c r="CX63" s="3">
        <v>64.22018348623854</v>
      </c>
      <c r="CY63" s="3">
        <v>65.765765765765764</v>
      </c>
      <c r="CZ63" s="3">
        <v>66.666666666666657</v>
      </c>
      <c r="DA63" s="3">
        <v>68.556701030927826</v>
      </c>
      <c r="DB63" s="3">
        <v>62.886597938144334</v>
      </c>
      <c r="DC63" s="3">
        <v>59.545454545454547</v>
      </c>
      <c r="DD63" s="3">
        <v>58.898305084745765</v>
      </c>
      <c r="DE63" s="3">
        <v>55.327868852459019</v>
      </c>
      <c r="DF63" s="3">
        <v>57.692307692307693</v>
      </c>
      <c r="DG63" s="3">
        <v>55.128205128205131</v>
      </c>
      <c r="DH63" s="3">
        <v>54.910714285714292</v>
      </c>
      <c r="DI63" s="3">
        <v>56.25</v>
      </c>
      <c r="DJ63" s="3">
        <v>56.19047619047619</v>
      </c>
      <c r="DK63" s="3">
        <v>60.344827586206904</v>
      </c>
      <c r="DL63" s="3">
        <v>62.234042553191493</v>
      </c>
      <c r="DM63" s="3">
        <v>60</v>
      </c>
      <c r="DN63" s="3">
        <v>60.5</v>
      </c>
      <c r="DO63" s="3">
        <v>56.19047619047619</v>
      </c>
      <c r="DP63" s="3">
        <v>54.736842105263158</v>
      </c>
      <c r="DQ63" s="3">
        <v>52.450980392156865</v>
      </c>
      <c r="DR63" s="3">
        <v>49.514563106796118</v>
      </c>
      <c r="DS63" s="3">
        <v>47.767857142857139</v>
      </c>
      <c r="DT63" s="3">
        <v>47.008547008547012</v>
      </c>
      <c r="DU63" s="3">
        <v>49.532710280373834</v>
      </c>
      <c r="DV63" s="3">
        <v>53.603603603603602</v>
      </c>
      <c r="DW63" s="3">
        <v>57.142857142857146</v>
      </c>
      <c r="DX63" s="3">
        <v>58.411214953271028</v>
      </c>
      <c r="DY63" s="3">
        <v>62.5</v>
      </c>
      <c r="DZ63" s="3">
        <v>60.648148148148152</v>
      </c>
      <c r="EA63" s="3">
        <v>57.870370370370367</v>
      </c>
      <c r="EB63" s="3">
        <v>55.769230769230774</v>
      </c>
      <c r="EC63" s="3">
        <v>48.260869565217391</v>
      </c>
      <c r="ED63" s="3">
        <v>48.770491803278688</v>
      </c>
      <c r="EE63" s="3">
        <v>49.576271186440678</v>
      </c>
      <c r="EF63" s="3">
        <v>50</v>
      </c>
      <c r="EG63" s="22">
        <v>26.842105263157894</v>
      </c>
      <c r="EH63" s="22">
        <v>20.289855072463769</v>
      </c>
      <c r="EI63" s="22">
        <v>17.391304347826086</v>
      </c>
      <c r="EJ63" s="22">
        <v>17.6056338028169</v>
      </c>
      <c r="EK63" s="22">
        <v>38.333333333333329</v>
      </c>
      <c r="EL63" s="22">
        <v>28.125</v>
      </c>
      <c r="EM63" s="3">
        <v>33.734939759036145</v>
      </c>
      <c r="EN63" s="3">
        <v>34.25925925925926</v>
      </c>
      <c r="EO63" s="3">
        <v>40.116279069767444</v>
      </c>
      <c r="EP63" s="3">
        <v>37.209302325581397</v>
      </c>
      <c r="EQ63" s="3">
        <v>40.366972477064223</v>
      </c>
      <c r="ER63" s="3">
        <v>34.782608695652172</v>
      </c>
      <c r="ES63" s="3">
        <v>33.216783216783213</v>
      </c>
      <c r="ET63" s="3">
        <v>29.927007299270073</v>
      </c>
      <c r="EU63" s="3">
        <v>40.4</v>
      </c>
      <c r="EV63" s="3">
        <v>45.798319327731093</v>
      </c>
      <c r="EW63" s="3">
        <v>53.305785123966942</v>
      </c>
      <c r="EX63" s="3">
        <v>48.770491803278688</v>
      </c>
      <c r="EY63" s="3">
        <v>49.230769230769226</v>
      </c>
      <c r="EZ63" s="3">
        <v>47.767857142857139</v>
      </c>
      <c r="FA63" s="3">
        <v>51.744186046511629</v>
      </c>
      <c r="FB63" s="3">
        <v>48.80952380952381</v>
      </c>
      <c r="FC63" s="3">
        <v>48.255813953488371</v>
      </c>
      <c r="FD63" s="3">
        <v>44.444444444444443</v>
      </c>
      <c r="FE63" s="3">
        <v>41.981132075471699</v>
      </c>
      <c r="FF63" s="3">
        <v>39.6</v>
      </c>
      <c r="FG63" s="54">
        <v>43.7</v>
      </c>
      <c r="FH63" s="55">
        <v>52.8</v>
      </c>
      <c r="FI63" s="1">
        <v>60.2</v>
      </c>
      <c r="FJ63" s="1">
        <v>61.9</v>
      </c>
      <c r="FK63" s="44">
        <v>61.9</v>
      </c>
      <c r="FL63" s="44">
        <v>59.7</v>
      </c>
      <c r="FM63" s="56">
        <v>53.8</v>
      </c>
      <c r="FN63" s="56">
        <v>49.444444444444443</v>
      </c>
      <c r="FO63" s="3">
        <v>46.9</v>
      </c>
      <c r="FP63" s="3">
        <v>49.056603773584904</v>
      </c>
      <c r="FQ63" s="3">
        <v>46</v>
      </c>
      <c r="FR63" s="3">
        <v>44.2</v>
      </c>
      <c r="FS63" s="3">
        <v>40</v>
      </c>
      <c r="FT63" s="3">
        <v>53.5</v>
      </c>
      <c r="FU63" s="3">
        <v>55.970149253731336</v>
      </c>
      <c r="FV63" s="3">
        <v>57.042253521126753</v>
      </c>
      <c r="FW63" s="3">
        <v>50</v>
      </c>
      <c r="FX63" s="3">
        <v>48.387096774193552</v>
      </c>
      <c r="FY63" s="3">
        <v>50</v>
      </c>
      <c r="FZ63" s="3">
        <v>50</v>
      </c>
      <c r="GA63" s="3">
        <v>47.058823529411761</v>
      </c>
      <c r="GB63" s="3">
        <v>45.588235294117645</v>
      </c>
      <c r="GC63" s="3">
        <v>44.230769230769226</v>
      </c>
      <c r="GD63" s="3">
        <v>43.209876543209873</v>
      </c>
      <c r="GE63" s="3">
        <v>45.625000000000007</v>
      </c>
      <c r="GF63" s="3">
        <v>46.212121212121218</v>
      </c>
      <c r="GG63" s="3">
        <v>48.571428571428562</v>
      </c>
      <c r="GH63" s="3">
        <v>50</v>
      </c>
      <c r="GI63" s="3">
        <v>50.574712643678168</v>
      </c>
      <c r="GJ63" s="3">
        <v>50.609756097560975</v>
      </c>
      <c r="GK63" s="3">
        <v>49.315068493150683</v>
      </c>
      <c r="GL63" s="3">
        <v>52.702702702702695</v>
      </c>
      <c r="GM63" s="3">
        <v>47.972972972972968</v>
      </c>
      <c r="GN63" s="3">
        <v>51.339285714285722</v>
      </c>
      <c r="GO63" s="3">
        <v>49.122807017543856</v>
      </c>
      <c r="GP63" s="3">
        <v>52.702702702702695</v>
      </c>
      <c r="GQ63" s="3">
        <v>52.654867256637175</v>
      </c>
      <c r="GR63" s="3">
        <v>36.507936507936506</v>
      </c>
      <c r="GS63" s="3">
        <v>50</v>
      </c>
      <c r="GT63" s="3">
        <v>40.990990990990994</v>
      </c>
      <c r="GU63" s="3">
        <v>49.230769230769234</v>
      </c>
      <c r="GV63" s="3">
        <v>49.418604651162788</v>
      </c>
      <c r="GW63" s="3">
        <v>51.587301587301582</v>
      </c>
      <c r="GX63" s="3">
        <v>47.8494623655914</v>
      </c>
      <c r="GY63" s="3">
        <v>41.758241758241759</v>
      </c>
      <c r="GZ63" s="3">
        <v>41.304347826086953</v>
      </c>
      <c r="HA63" s="3">
        <v>41.379310344827594</v>
      </c>
      <c r="HB63" s="3">
        <v>51.807228915662648</v>
      </c>
      <c r="HC63" s="3">
        <v>61.445783132530117</v>
      </c>
      <c r="HD63" s="3">
        <v>62.053571428571431</v>
      </c>
      <c r="HE63" s="3">
        <v>61.428571428571431</v>
      </c>
      <c r="HF63" s="3">
        <v>60.606060606060609</v>
      </c>
      <c r="HG63" s="3">
        <v>58.974358974358978</v>
      </c>
      <c r="HH63" s="3">
        <v>60.112359550561798</v>
      </c>
      <c r="HI63" s="3">
        <v>58.571428571428577</v>
      </c>
      <c r="HJ63" s="3">
        <v>55.128205128205131</v>
      </c>
      <c r="HK63" s="3"/>
    </row>
    <row r="64" spans="1:219">
      <c r="A64" s="1" t="s">
        <v>73</v>
      </c>
      <c r="B64" s="7" t="s">
        <v>73</v>
      </c>
      <c r="C64" s="2" t="s">
        <v>31</v>
      </c>
      <c r="D64" s="3"/>
      <c r="E64" s="3"/>
      <c r="F64" s="3">
        <v>58.098591549295776</v>
      </c>
      <c r="G64" s="3">
        <v>60.465116279069761</v>
      </c>
      <c r="H64" s="3">
        <v>65.677966101694921</v>
      </c>
      <c r="I64" s="3">
        <v>67.256637168141594</v>
      </c>
      <c r="J64" s="3">
        <v>61.79245283018868</v>
      </c>
      <c r="K64" s="3">
        <v>62.195121951219512</v>
      </c>
      <c r="L64" s="3">
        <v>59.051724137931032</v>
      </c>
      <c r="M64" s="3">
        <v>61.53846153846154</v>
      </c>
      <c r="N64" s="3">
        <v>56.086956521739125</v>
      </c>
      <c r="O64" s="3">
        <v>61.016949152542374</v>
      </c>
      <c r="P64" s="3">
        <v>65.107913669064743</v>
      </c>
      <c r="Q64" s="3">
        <v>72.388059701492537</v>
      </c>
      <c r="R64" s="3">
        <v>72.265625</v>
      </c>
      <c r="S64" s="3">
        <v>73.245614035087726</v>
      </c>
      <c r="T64" s="3">
        <v>67.521367521367523</v>
      </c>
      <c r="U64" s="3">
        <v>67.355371900826441</v>
      </c>
      <c r="V64" s="3">
        <v>67.460317460317455</v>
      </c>
      <c r="W64" s="3">
        <v>68.595041322314046</v>
      </c>
      <c r="X64" s="3">
        <v>65</v>
      </c>
      <c r="Y64" s="3">
        <v>60.09615384615384</v>
      </c>
      <c r="Z64" s="3">
        <v>59.090909090909093</v>
      </c>
      <c r="AA64" s="3">
        <v>60.952380952380956</v>
      </c>
      <c r="AB64" s="3">
        <v>62.5</v>
      </c>
      <c r="AC64" s="3">
        <v>66.822429906542055</v>
      </c>
      <c r="AD64" s="3">
        <v>70.642201834862391</v>
      </c>
      <c r="AE64" s="3">
        <v>70.28301886792454</v>
      </c>
      <c r="AF64" s="3">
        <v>63.063063063063069</v>
      </c>
      <c r="AG64" s="3">
        <v>59.821428571428569</v>
      </c>
      <c r="AH64" s="3">
        <v>60.775862068965523</v>
      </c>
      <c r="AI64" s="3">
        <v>67.289719626168221</v>
      </c>
      <c r="AJ64" s="3">
        <v>68.141592920353986</v>
      </c>
      <c r="AK64" s="3">
        <v>66.513761467889907</v>
      </c>
      <c r="AL64" s="3">
        <v>61.864406779661017</v>
      </c>
      <c r="AM64" s="3">
        <v>61.320754716981128</v>
      </c>
      <c r="AN64" s="3">
        <v>61.81818181818182</v>
      </c>
      <c r="AO64" s="3">
        <v>67.567567567567565</v>
      </c>
      <c r="AP64" s="3">
        <v>68.095238095238088</v>
      </c>
      <c r="AQ64" s="3">
        <v>70.408163265306115</v>
      </c>
      <c r="AR64" s="3">
        <v>69.186046511627907</v>
      </c>
      <c r="AS64" s="3">
        <v>68.877551020408163</v>
      </c>
      <c r="AT64" s="3">
        <v>67.142857142857139</v>
      </c>
      <c r="AU64" s="3">
        <v>65.254237288135585</v>
      </c>
      <c r="AV64" s="3">
        <v>65.503875968992247</v>
      </c>
      <c r="AW64" s="3">
        <v>60.833333333333329</v>
      </c>
      <c r="AX64" s="3">
        <v>60.683760683760681</v>
      </c>
      <c r="AY64" s="3">
        <v>59.459459459459467</v>
      </c>
      <c r="AZ64" s="3">
        <v>68</v>
      </c>
      <c r="BA64" s="3">
        <v>69.064748201438846</v>
      </c>
      <c r="BB64" s="3">
        <v>69.178082191780817</v>
      </c>
      <c r="BC64" s="3">
        <v>68.382352941176464</v>
      </c>
      <c r="BD64" s="3">
        <v>66.037735849056602</v>
      </c>
      <c r="BE64" s="3">
        <v>66.770186335403736</v>
      </c>
      <c r="BF64" s="3">
        <v>64.792899408284029</v>
      </c>
      <c r="BG64" s="3">
        <v>64.122137404580158</v>
      </c>
      <c r="BH64" s="3">
        <v>62.295081967213115</v>
      </c>
      <c r="BI64" s="3">
        <v>62.083333333333329</v>
      </c>
      <c r="BJ64" s="3">
        <v>58.646616541353382</v>
      </c>
      <c r="BK64" s="3">
        <v>56.569343065693431</v>
      </c>
      <c r="BL64" s="3">
        <v>58.992805755395679</v>
      </c>
      <c r="BM64" s="3">
        <v>63.909774436090224</v>
      </c>
      <c r="BN64" s="3">
        <v>68.145161290322591</v>
      </c>
      <c r="BO64" s="3">
        <v>66.949152542372872</v>
      </c>
      <c r="BP64" s="3">
        <v>64.341085271317837</v>
      </c>
      <c r="BQ64" s="3">
        <v>61.811023622047244</v>
      </c>
      <c r="BR64" s="3">
        <v>62.068965517241381</v>
      </c>
      <c r="BS64" s="3">
        <v>65.196078431372541</v>
      </c>
      <c r="BT64" s="3">
        <v>62.121212121212125</v>
      </c>
      <c r="BU64" s="3">
        <v>54.954954954954957</v>
      </c>
      <c r="BV64" s="3">
        <v>47.5</v>
      </c>
      <c r="BW64" s="3">
        <v>50</v>
      </c>
      <c r="BX64" s="3">
        <v>47.727272727272727</v>
      </c>
      <c r="BY64" s="3">
        <v>51.19047619047619</v>
      </c>
      <c r="BZ64" s="3">
        <v>48.473282442748094</v>
      </c>
      <c r="CA64" s="3">
        <v>51.304347826086953</v>
      </c>
      <c r="CB64" s="3">
        <v>50</v>
      </c>
      <c r="CC64" s="3">
        <v>52.906976744186046</v>
      </c>
      <c r="CD64" s="3">
        <v>52.5</v>
      </c>
      <c r="CE64" s="3">
        <v>49.5</v>
      </c>
      <c r="CF64" s="3">
        <v>44.329896907216494</v>
      </c>
      <c r="CG64" s="3">
        <v>41.847826086956523</v>
      </c>
      <c r="CH64" s="3">
        <v>47.368421052631575</v>
      </c>
      <c r="CI64" s="3">
        <v>52.061855670103093</v>
      </c>
      <c r="CJ64" s="3">
        <v>49.514563106796118</v>
      </c>
      <c r="CK64" s="3">
        <v>45.982142857142861</v>
      </c>
      <c r="CL64" s="3">
        <v>46.610169491525426</v>
      </c>
      <c r="CM64" s="3">
        <v>50.5</v>
      </c>
      <c r="CN64" s="3">
        <v>51.64835164835165</v>
      </c>
      <c r="CO64" s="3">
        <v>50.595238095238095</v>
      </c>
      <c r="CP64" s="3">
        <v>54.022988505747122</v>
      </c>
      <c r="CQ64" s="3">
        <v>55.813953488372093</v>
      </c>
      <c r="CR64" s="3">
        <v>53.932584269662918</v>
      </c>
      <c r="CS64" s="3">
        <v>51.219512195121951</v>
      </c>
      <c r="CT64" s="3">
        <v>51.315789473684212</v>
      </c>
      <c r="CU64" s="3">
        <v>48.780487804878049</v>
      </c>
      <c r="CV64" s="3">
        <v>47.395833333333329</v>
      </c>
      <c r="CW64" s="3">
        <v>47.474747474747474</v>
      </c>
      <c r="CX64" s="3">
        <v>49.519230769230774</v>
      </c>
      <c r="CY64" s="3">
        <v>52.777777777777779</v>
      </c>
      <c r="CZ64" s="3">
        <v>53.125</v>
      </c>
      <c r="DA64" s="3">
        <v>53.960396039603964</v>
      </c>
      <c r="DB64" s="3">
        <v>50</v>
      </c>
      <c r="DC64" s="3">
        <v>49.029126213592235</v>
      </c>
      <c r="DD64" s="3">
        <v>46.296296296296298</v>
      </c>
      <c r="DE64" s="3">
        <v>43.80952380952381</v>
      </c>
      <c r="DF64" s="3">
        <v>42.307692307692307</v>
      </c>
      <c r="DG64" s="3">
        <v>46.261682242990659</v>
      </c>
      <c r="DH64" s="3">
        <v>53.703703703703709</v>
      </c>
      <c r="DI64" s="3">
        <v>55.882352941176464</v>
      </c>
      <c r="DJ64" s="3">
        <v>54.210526315789473</v>
      </c>
      <c r="DK64" s="3">
        <v>49.468085106382979</v>
      </c>
      <c r="DL64" s="3">
        <v>48.095238095238095</v>
      </c>
      <c r="DM64" s="3">
        <v>49.047619047619051</v>
      </c>
      <c r="DN64" s="3">
        <v>53.271028037383175</v>
      </c>
      <c r="DO64" s="3">
        <v>54.891304347826093</v>
      </c>
      <c r="DP64" s="3">
        <v>50.555555555555557</v>
      </c>
      <c r="DQ64" s="3">
        <v>45.569620253164558</v>
      </c>
      <c r="DR64" s="3">
        <v>46.511627906976742</v>
      </c>
      <c r="DS64" s="3">
        <v>47.727272727272734</v>
      </c>
      <c r="DT64" s="3">
        <v>49.579831932773111</v>
      </c>
      <c r="DU64" s="3">
        <v>46.8</v>
      </c>
      <c r="DV64" s="3">
        <v>50</v>
      </c>
      <c r="DW64" s="3">
        <v>47.087378640776699</v>
      </c>
      <c r="DX64" s="3">
        <v>46.875</v>
      </c>
      <c r="DY64" s="3">
        <v>45</v>
      </c>
      <c r="DZ64" s="3">
        <v>48.170731707317074</v>
      </c>
      <c r="EA64" s="3">
        <v>48.734177215189874</v>
      </c>
      <c r="EB64" s="3">
        <v>46.341463414634148</v>
      </c>
      <c r="EC64" s="3">
        <v>41.414141414141412</v>
      </c>
      <c r="ED64" s="3">
        <v>38.235294117647058</v>
      </c>
      <c r="EE64" s="3">
        <v>38.317757009345797</v>
      </c>
      <c r="EF64" s="3">
        <v>40.5</v>
      </c>
      <c r="EG64" s="22">
        <v>26.40449438202247</v>
      </c>
      <c r="EH64" s="22">
        <v>14.406779661016948</v>
      </c>
      <c r="EI64" s="22">
        <v>13.709677419354838</v>
      </c>
      <c r="EJ64" s="22">
        <v>20.422535211267604</v>
      </c>
      <c r="EK64" s="22">
        <v>34.375</v>
      </c>
      <c r="EL64" s="22">
        <v>32.456140350877192</v>
      </c>
      <c r="EM64" s="3">
        <v>34.065934065934066</v>
      </c>
      <c r="EN64" s="3">
        <v>34.684684684684683</v>
      </c>
      <c r="EO64" s="3">
        <v>40.909090909090907</v>
      </c>
      <c r="EP64" s="3">
        <v>45.762711864406782</v>
      </c>
      <c r="EQ64" s="3">
        <v>43.333333333333329</v>
      </c>
      <c r="ER64" s="3">
        <v>39.903846153846153</v>
      </c>
      <c r="ES64" s="3">
        <v>33.189655172413794</v>
      </c>
      <c r="ET64" s="3">
        <v>32.083333333333336</v>
      </c>
      <c r="EU64" s="3">
        <v>34.126984126984127</v>
      </c>
      <c r="EV64" s="3">
        <v>44.354838709677416</v>
      </c>
      <c r="EW64" s="3">
        <v>51.652892561983471</v>
      </c>
      <c r="EX64" s="3">
        <v>58.910891089108915</v>
      </c>
      <c r="EY64" s="3">
        <v>60.465116279069768</v>
      </c>
      <c r="EZ64" s="3">
        <v>60.958904109589042</v>
      </c>
      <c r="FA64" s="3">
        <v>55.303030303030305</v>
      </c>
      <c r="FB64" s="3">
        <v>49.275362318840578</v>
      </c>
      <c r="FC64" s="3">
        <v>47.058823529411768</v>
      </c>
      <c r="FD64" s="3">
        <v>45.061728395061728</v>
      </c>
      <c r="FE64" s="3">
        <v>42.771084337349393</v>
      </c>
      <c r="FF64" s="3">
        <v>41.4</v>
      </c>
      <c r="FG64" s="54">
        <v>48.2</v>
      </c>
      <c r="FH64" s="55">
        <v>53.1</v>
      </c>
      <c r="FI64" s="1">
        <v>55.4</v>
      </c>
      <c r="FJ64" s="1">
        <v>56.2</v>
      </c>
      <c r="FK64" s="44">
        <v>57.1</v>
      </c>
      <c r="FL64" s="44">
        <v>55.7</v>
      </c>
      <c r="FM64" s="56">
        <v>50</v>
      </c>
      <c r="FN64" s="56">
        <v>51.315789473684205</v>
      </c>
      <c r="FO64" s="3">
        <v>54.7</v>
      </c>
      <c r="FP64" s="3">
        <v>52.439024390243901</v>
      </c>
      <c r="FQ64" s="3">
        <v>50</v>
      </c>
      <c r="FR64" s="3">
        <v>44.2</v>
      </c>
      <c r="FS64" s="3">
        <v>50</v>
      </c>
      <c r="FT64" s="3">
        <v>52.5</v>
      </c>
      <c r="FU64" s="3">
        <v>58.653846153846153</v>
      </c>
      <c r="FV64" s="3">
        <v>58.000000000000007</v>
      </c>
      <c r="FW64" s="3">
        <v>57.499999999999993</v>
      </c>
      <c r="FX64" s="3">
        <v>57.499999999999993</v>
      </c>
      <c r="FY64" s="3">
        <v>56.451612903225801</v>
      </c>
      <c r="FZ64" s="3">
        <v>51.428571428571423</v>
      </c>
      <c r="GA64" s="3">
        <v>47.435897435897431</v>
      </c>
      <c r="GB64" s="3">
        <v>43.636363636363633</v>
      </c>
      <c r="GC64" s="3">
        <v>42.96875</v>
      </c>
      <c r="GD64" s="3">
        <v>41.333333333333336</v>
      </c>
      <c r="GE64" s="3">
        <v>40.131578947368418</v>
      </c>
      <c r="GF64" s="3">
        <v>42.307692307692307</v>
      </c>
      <c r="GG64" s="3">
        <v>42.857142857142854</v>
      </c>
      <c r="GH64" s="3">
        <v>45</v>
      </c>
      <c r="GI64" s="3">
        <v>47.887323943661968</v>
      </c>
      <c r="GJ64" s="3">
        <v>48.46153846153846</v>
      </c>
      <c r="GK64" s="3">
        <v>47.169811320754718</v>
      </c>
      <c r="GL64" s="3">
        <v>50</v>
      </c>
      <c r="GM64" s="3">
        <v>47.916666666666664</v>
      </c>
      <c r="GN64" s="3">
        <v>49.230769230769234</v>
      </c>
      <c r="GO64" s="3">
        <v>47.5</v>
      </c>
      <c r="GP64" s="3">
        <v>51.23456790123457</v>
      </c>
      <c r="GQ64" s="3">
        <v>50.735294117647058</v>
      </c>
      <c r="GR64" s="3">
        <v>31.666666666666664</v>
      </c>
      <c r="GS64" s="3">
        <v>54.166666666666664</v>
      </c>
      <c r="GT64" s="3">
        <v>37.719298245614027</v>
      </c>
      <c r="GU64" s="3">
        <v>41.666666666666664</v>
      </c>
      <c r="GV64" s="3">
        <v>41.17647058823529</v>
      </c>
      <c r="GW64" s="3">
        <v>44.000000000000007</v>
      </c>
      <c r="GX64" s="3">
        <v>44</v>
      </c>
      <c r="GY64" s="3">
        <v>44.871794871794869</v>
      </c>
      <c r="GZ64" s="3">
        <v>45.977011494252871</v>
      </c>
      <c r="HA64" s="3">
        <v>49.107142857142861</v>
      </c>
      <c r="HB64" s="3">
        <v>49.074074074074076</v>
      </c>
      <c r="HC64" s="3">
        <v>52.586206896551722</v>
      </c>
      <c r="HD64" s="3">
        <v>53.787878787878782</v>
      </c>
      <c r="HE64" s="3">
        <v>56.122448979591844</v>
      </c>
      <c r="HF64" s="3">
        <v>47.368421052631575</v>
      </c>
      <c r="HG64" s="3">
        <v>42.857142857142854</v>
      </c>
      <c r="HH64" s="3">
        <v>46.25</v>
      </c>
      <c r="HI64" s="3">
        <v>56.756756756756758</v>
      </c>
      <c r="HJ64" s="3">
        <v>56.521739130434788</v>
      </c>
      <c r="HK64" s="3"/>
    </row>
    <row r="65" spans="1:219">
      <c r="A65" s="1" t="s">
        <v>74</v>
      </c>
      <c r="B65" s="7" t="s">
        <v>74</v>
      </c>
      <c r="C65" s="2" t="s">
        <v>31</v>
      </c>
      <c r="D65" s="3"/>
      <c r="E65" s="3"/>
      <c r="F65" s="3">
        <v>37.603305785123965</v>
      </c>
      <c r="G65" s="3">
        <v>38.967136150234744</v>
      </c>
      <c r="H65" s="3">
        <v>45.595854922279791</v>
      </c>
      <c r="I65" s="3">
        <v>50.245098039215691</v>
      </c>
      <c r="J65" s="3">
        <v>47.982062780269061</v>
      </c>
      <c r="K65" s="3">
        <v>51.612903225806448</v>
      </c>
      <c r="L65" s="3">
        <v>54.147465437788021</v>
      </c>
      <c r="M65" s="3">
        <v>55.25</v>
      </c>
      <c r="N65" s="3">
        <v>50.222222222222221</v>
      </c>
      <c r="O65" s="3">
        <v>52.41935483870968</v>
      </c>
      <c r="P65" s="3">
        <v>60</v>
      </c>
      <c r="Q65" s="3">
        <v>63.419913419913414</v>
      </c>
      <c r="R65" s="3">
        <v>67.38095238095238</v>
      </c>
      <c r="S65" s="3">
        <v>65.121951219512198</v>
      </c>
      <c r="T65" s="3">
        <v>61.274509803921568</v>
      </c>
      <c r="U65" s="3">
        <v>61.111111111111114</v>
      </c>
      <c r="V65" s="3">
        <v>59.375</v>
      </c>
      <c r="W65" s="3">
        <v>59</v>
      </c>
      <c r="X65" s="3">
        <v>60.451977401129938</v>
      </c>
      <c r="Y65" s="3">
        <v>63.309352517985616</v>
      </c>
      <c r="Z65" s="3">
        <v>64.748201438848923</v>
      </c>
      <c r="AA65" s="3">
        <v>62.628865979381445</v>
      </c>
      <c r="AB65" s="3">
        <v>64.507772020725383</v>
      </c>
      <c r="AC65" s="3">
        <v>67.365269461077844</v>
      </c>
      <c r="AD65" s="3">
        <v>70.858895705521476</v>
      </c>
      <c r="AE65" s="3">
        <v>76.114649681528661</v>
      </c>
      <c r="AF65" s="3">
        <v>72.360248447204967</v>
      </c>
      <c r="AG65" s="3">
        <v>67.179487179487182</v>
      </c>
      <c r="AH65" s="3">
        <v>68</v>
      </c>
      <c r="AI65" s="3">
        <v>67.771084337349407</v>
      </c>
      <c r="AJ65" s="3">
        <v>63.63636363636364</v>
      </c>
      <c r="AK65" s="3">
        <v>61.894273127753308</v>
      </c>
      <c r="AL65" s="3">
        <v>63.181818181818187</v>
      </c>
      <c r="AM65" s="3">
        <v>66.824644549763036</v>
      </c>
      <c r="AN65" s="3">
        <v>69.902912621359221</v>
      </c>
      <c r="AO65" s="3">
        <v>70.348837209302332</v>
      </c>
      <c r="AP65" s="3">
        <v>68.75</v>
      </c>
      <c r="AQ65" s="3">
        <v>69.705882352941174</v>
      </c>
      <c r="AR65" s="3">
        <v>68.032786885245898</v>
      </c>
      <c r="AS65" s="3">
        <v>63.15789473684211</v>
      </c>
      <c r="AT65" s="3">
        <v>62.5</v>
      </c>
      <c r="AU65" s="3">
        <v>65.606936416184965</v>
      </c>
      <c r="AV65" s="3">
        <v>62.053571428571431</v>
      </c>
      <c r="AW65" s="3">
        <v>56.896551724137929</v>
      </c>
      <c r="AX65" s="3">
        <v>57.102272727272727</v>
      </c>
      <c r="AY65" s="3">
        <v>64.583333333333329</v>
      </c>
      <c r="AZ65" s="3">
        <v>67.412935323383095</v>
      </c>
      <c r="BA65" s="3">
        <v>67.447916666666671</v>
      </c>
      <c r="BB65" s="3">
        <v>63.70192307692308</v>
      </c>
      <c r="BC65" s="3">
        <v>65.094339622641513</v>
      </c>
      <c r="BD65" s="3">
        <v>66.847826086956516</v>
      </c>
      <c r="BE65" s="3">
        <v>67.128027681660896</v>
      </c>
      <c r="BF65" s="3">
        <v>68.509615384615387</v>
      </c>
      <c r="BG65" s="3">
        <v>67.910447761194035</v>
      </c>
      <c r="BH65" s="3">
        <v>68.840579710144922</v>
      </c>
      <c r="BI65" s="3">
        <v>69.212962962962962</v>
      </c>
      <c r="BJ65" s="3">
        <v>65.062761506276161</v>
      </c>
      <c r="BK65" s="3">
        <v>58.50622406639004</v>
      </c>
      <c r="BL65" s="3">
        <v>63.537117903930131</v>
      </c>
      <c r="BM65" s="3">
        <v>71.359223300970868</v>
      </c>
      <c r="BN65" s="3">
        <v>71.31578947368422</v>
      </c>
      <c r="BO65" s="3">
        <v>71.969696969696969</v>
      </c>
      <c r="BP65" s="3">
        <v>71.359223300970882</v>
      </c>
      <c r="BQ65" s="3">
        <v>68.780487804878049</v>
      </c>
      <c r="BR65" s="3">
        <v>68.627450980392155</v>
      </c>
      <c r="BS65" s="3">
        <v>69</v>
      </c>
      <c r="BT65" s="3">
        <v>67.277486910994767</v>
      </c>
      <c r="BU65" s="3">
        <v>62.886597938144327</v>
      </c>
      <c r="BV65" s="3">
        <v>58.009708737864081</v>
      </c>
      <c r="BW65" s="3">
        <v>49.347826086956516</v>
      </c>
      <c r="BX65" s="3">
        <v>45.510204081632651</v>
      </c>
      <c r="BY65" s="3">
        <v>47.391304347826086</v>
      </c>
      <c r="BZ65" s="3">
        <v>47.098214285714285</v>
      </c>
      <c r="CA65" s="3">
        <v>43.562231759656655</v>
      </c>
      <c r="CB65" s="3">
        <v>40.0390625</v>
      </c>
      <c r="CC65" s="3">
        <v>41.287878787878782</v>
      </c>
      <c r="CD65" s="3">
        <v>38.813559322033896</v>
      </c>
      <c r="CE65" s="3">
        <v>31.768953068592058</v>
      </c>
      <c r="CF65" s="3">
        <v>32.444444444444443</v>
      </c>
      <c r="CG65" s="3">
        <v>33.067729083665341</v>
      </c>
      <c r="CH65" s="3">
        <v>28.3203125</v>
      </c>
      <c r="CI65" s="3">
        <v>25.87719298245614</v>
      </c>
      <c r="CJ65" s="3">
        <v>26.086956521739133</v>
      </c>
      <c r="CK65" s="3">
        <v>26.168224299065422</v>
      </c>
      <c r="CL65" s="3">
        <v>25.879396984924625</v>
      </c>
      <c r="CM65" s="3">
        <v>28.99543378995434</v>
      </c>
      <c r="CN65" s="3">
        <v>35.176991150442475</v>
      </c>
      <c r="CO65" s="3">
        <v>37.61904761904762</v>
      </c>
      <c r="CP65" s="3">
        <v>38.421052631578945</v>
      </c>
      <c r="CQ65" s="3">
        <v>40.883977900552487</v>
      </c>
      <c r="CR65" s="3">
        <v>32.587064676616919</v>
      </c>
      <c r="CS65" s="3">
        <v>29.111111111111111</v>
      </c>
      <c r="CT65" s="3">
        <v>32.524271844660191</v>
      </c>
      <c r="CU65" s="3">
        <v>35.869565217391305</v>
      </c>
      <c r="CV65" s="3">
        <v>42.723880597014926</v>
      </c>
      <c r="CW65" s="3">
        <v>50.655021834061131</v>
      </c>
      <c r="CX65" s="3">
        <v>54.145077720207254</v>
      </c>
      <c r="CY65" s="3">
        <v>56.698564593301434</v>
      </c>
      <c r="CZ65" s="3">
        <v>54.716981132075475</v>
      </c>
      <c r="DA65" s="3">
        <v>50.255102040816325</v>
      </c>
      <c r="DB65" s="3">
        <v>51.912568306010925</v>
      </c>
      <c r="DC65" s="3">
        <v>50.242718446601941</v>
      </c>
      <c r="DD65" s="3">
        <v>50.456621004566216</v>
      </c>
      <c r="DE65" s="3">
        <v>52.791878172588831</v>
      </c>
      <c r="DF65" s="3">
        <v>51.92307692307692</v>
      </c>
      <c r="DG65" s="3">
        <v>51.48936170212766</v>
      </c>
      <c r="DH65" s="3">
        <v>50.943396226415096</v>
      </c>
      <c r="DI65" s="3">
        <v>55.084745762711862</v>
      </c>
      <c r="DJ65" s="3">
        <v>55.026455026455025</v>
      </c>
      <c r="DK65" s="3">
        <v>52.542372881355931</v>
      </c>
      <c r="DL65" s="3">
        <v>51.612903225806448</v>
      </c>
      <c r="DM65" s="3">
        <v>50.454545454545453</v>
      </c>
      <c r="DN65" s="3">
        <v>51.256281407035175</v>
      </c>
      <c r="DO65" s="3">
        <v>52.484472049689444</v>
      </c>
      <c r="DP65" s="3">
        <v>50.943396226415089</v>
      </c>
      <c r="DQ65" s="3">
        <v>48.066298342541437</v>
      </c>
      <c r="DR65" s="3">
        <v>37.272727272727273</v>
      </c>
      <c r="DS65" s="3">
        <v>31.934306569343065</v>
      </c>
      <c r="DT65" s="3">
        <v>35.465116279069768</v>
      </c>
      <c r="DU65" s="3">
        <v>38.659793814432987</v>
      </c>
      <c r="DV65" s="3">
        <v>42.091836734693878</v>
      </c>
      <c r="DW65" s="3">
        <v>48.341232227488149</v>
      </c>
      <c r="DX65" s="3">
        <v>52.843601895734594</v>
      </c>
      <c r="DY65" s="3">
        <v>48.333333333333329</v>
      </c>
      <c r="DZ65" s="3">
        <v>46.685082872928177</v>
      </c>
      <c r="EA65" s="3">
        <v>50.892857142857139</v>
      </c>
      <c r="EB65" s="3">
        <v>49.210526315789473</v>
      </c>
      <c r="EC65" s="3">
        <v>40.566037735849058</v>
      </c>
      <c r="ED65" s="3">
        <v>31.877729257641924</v>
      </c>
      <c r="EE65" s="3">
        <v>30.859375</v>
      </c>
      <c r="EF65" s="3">
        <v>36.166007905138336</v>
      </c>
      <c r="EG65" s="22">
        <v>17.820069204152251</v>
      </c>
      <c r="EH65" s="22">
        <v>9.4086021505376358</v>
      </c>
      <c r="EI65" s="22">
        <v>8.9947089947089953</v>
      </c>
      <c r="EJ65" s="22">
        <v>15.654205607476637</v>
      </c>
      <c r="EK65" s="22">
        <v>23.897058823529413</v>
      </c>
      <c r="EL65" s="22">
        <v>33.63095238095238</v>
      </c>
      <c r="EM65" s="3">
        <v>33.888888888888886</v>
      </c>
      <c r="EN65" s="3">
        <v>33.762886597938149</v>
      </c>
      <c r="EO65" s="3">
        <v>39.729729729729726</v>
      </c>
      <c r="EP65" s="3">
        <v>41.387559808612437</v>
      </c>
      <c r="EQ65" s="3">
        <v>35.408560311284049</v>
      </c>
      <c r="ER65" s="3">
        <v>34.230769230769234</v>
      </c>
      <c r="ES65" s="3">
        <v>31.535269709543567</v>
      </c>
      <c r="ET65" s="3">
        <v>29.770992366412216</v>
      </c>
      <c r="EU65" s="3">
        <v>35.477941176470594</v>
      </c>
      <c r="EV65" s="3">
        <v>41.224489795918366</v>
      </c>
      <c r="EW65" s="3">
        <v>41.555555555555557</v>
      </c>
      <c r="EX65" s="3">
        <v>46.05263157894737</v>
      </c>
      <c r="EY65" s="3">
        <v>53.694581280788178</v>
      </c>
      <c r="EZ65" s="3">
        <v>55.617977528089888</v>
      </c>
      <c r="FA65" s="3">
        <v>54.335260115606943</v>
      </c>
      <c r="FB65" s="3">
        <v>47.554347826086953</v>
      </c>
      <c r="FC65" s="3">
        <v>39.5631067961165</v>
      </c>
      <c r="FD65" s="3">
        <v>41.469194312796205</v>
      </c>
      <c r="FE65" s="3">
        <v>44.711538461538467</v>
      </c>
      <c r="FF65" s="3">
        <v>44.6</v>
      </c>
      <c r="FG65" s="54">
        <v>45.1</v>
      </c>
      <c r="FH65" s="55">
        <v>51</v>
      </c>
      <c r="FI65" s="1">
        <v>56.4</v>
      </c>
      <c r="FJ65" s="1">
        <v>59.8</v>
      </c>
      <c r="FK65" s="44">
        <v>59.2</v>
      </c>
      <c r="FL65" s="44">
        <v>54.9</v>
      </c>
      <c r="FM65" s="56">
        <v>52.2</v>
      </c>
      <c r="FN65" s="56">
        <v>45.4</v>
      </c>
      <c r="FO65" s="3">
        <v>48</v>
      </c>
      <c r="FP65" s="3">
        <v>44.14225941422594</v>
      </c>
      <c r="FQ65" s="3">
        <v>44.7</v>
      </c>
      <c r="FR65" s="3">
        <v>43.4</v>
      </c>
      <c r="FS65" s="3">
        <v>47.1</v>
      </c>
      <c r="FT65" s="3">
        <v>48.9</v>
      </c>
      <c r="FU65" s="3">
        <v>50.366533514771085</v>
      </c>
      <c r="FV65" s="3">
        <v>54.424355479026168</v>
      </c>
      <c r="FW65" s="3">
        <v>55.236657812122679</v>
      </c>
      <c r="FX65" s="3">
        <v>53.227822782278224</v>
      </c>
      <c r="FY65" s="3">
        <v>49.013829954424018</v>
      </c>
      <c r="FZ65" s="3">
        <v>47.126588983050844</v>
      </c>
      <c r="GA65" s="3">
        <v>45.950022226455836</v>
      </c>
      <c r="GB65" s="3">
        <v>40.31552120557356</v>
      </c>
      <c r="GC65" s="3">
        <v>42.346754536426836</v>
      </c>
      <c r="GD65" s="3">
        <v>41.428571428571423</v>
      </c>
      <c r="GE65" s="3">
        <v>46.521739130434781</v>
      </c>
      <c r="GF65" s="3">
        <v>46.413502109704638</v>
      </c>
      <c r="GG65" s="3">
        <v>48.8</v>
      </c>
      <c r="GH65" s="3">
        <v>48.068669527896994</v>
      </c>
      <c r="GI65" s="3">
        <v>50.212765957446805</v>
      </c>
      <c r="GJ65" s="3">
        <v>51.951219512195124</v>
      </c>
      <c r="GK65" s="3">
        <v>50.765306122448983</v>
      </c>
      <c r="GL65" s="3">
        <v>48.648648648648653</v>
      </c>
      <c r="GM65" s="3">
        <v>49.504950495049506</v>
      </c>
      <c r="GN65" s="3">
        <v>51.422764227642283</v>
      </c>
      <c r="GO65" s="3">
        <v>50.196078431372548</v>
      </c>
      <c r="GP65" s="3">
        <v>51.845637583892625</v>
      </c>
      <c r="GQ65" s="3">
        <v>49.615384615384613</v>
      </c>
      <c r="GR65" s="3">
        <v>32.394366197183103</v>
      </c>
      <c r="GS65" s="3">
        <v>43.636363636363633</v>
      </c>
      <c r="GT65" s="3">
        <v>41.139240506329109</v>
      </c>
      <c r="GU65" s="3">
        <v>41.836734693877553</v>
      </c>
      <c r="GV65" s="3">
        <v>55.294117647058826</v>
      </c>
      <c r="GW65" s="3">
        <v>42.222222222222221</v>
      </c>
      <c r="GX65" s="3">
        <v>44.736842105263165</v>
      </c>
      <c r="GY65" s="3">
        <v>44.285714285714285</v>
      </c>
      <c r="GZ65" s="3">
        <v>48.717948717948715</v>
      </c>
      <c r="HA65" s="3">
        <v>51.960784313725497</v>
      </c>
      <c r="HB65" s="3">
        <v>49.302325581395344</v>
      </c>
      <c r="HC65" s="3">
        <v>51.951219512195124</v>
      </c>
      <c r="HD65" s="3">
        <v>51.965065502183407</v>
      </c>
      <c r="HE65" s="3">
        <v>54.44444444444445</v>
      </c>
      <c r="HF65" s="3">
        <v>54.242424242424249</v>
      </c>
      <c r="HG65" s="3">
        <v>53.793103448275858</v>
      </c>
      <c r="HH65" s="3">
        <v>53.235294117647058</v>
      </c>
      <c r="HI65" s="3">
        <v>52.30263157894737</v>
      </c>
      <c r="HJ65" s="3">
        <v>50.671140939597322</v>
      </c>
      <c r="HK65" s="3"/>
    </row>
    <row r="66" spans="1:219">
      <c r="A66" s="1" t="s">
        <v>75</v>
      </c>
      <c r="B66" s="7" t="s">
        <v>76</v>
      </c>
      <c r="C66" s="2" t="s">
        <v>31</v>
      </c>
      <c r="D66" s="3"/>
      <c r="E66" s="3"/>
      <c r="F66" s="3">
        <v>43.49030470914127</v>
      </c>
      <c r="G66" s="3">
        <v>49.101796407185631</v>
      </c>
      <c r="H66" s="3">
        <v>54.559270516717326</v>
      </c>
      <c r="I66" s="3">
        <v>52.155172413793103</v>
      </c>
      <c r="J66" s="3">
        <v>50.257731958762889</v>
      </c>
      <c r="K66" s="3">
        <v>50</v>
      </c>
      <c r="L66" s="3">
        <v>54.3010752688172</v>
      </c>
      <c r="M66" s="3">
        <v>55.955678670360115</v>
      </c>
      <c r="N66" s="3">
        <v>57.142857142857139</v>
      </c>
      <c r="O66" s="3">
        <v>58.333333333333329</v>
      </c>
      <c r="P66" s="3">
        <v>59.974424552429667</v>
      </c>
      <c r="Q66" s="3">
        <v>63.722826086956516</v>
      </c>
      <c r="R66" s="3">
        <v>64.480874316939889</v>
      </c>
      <c r="S66" s="3">
        <v>66.338028169014081</v>
      </c>
      <c r="T66" s="3">
        <v>64.721485411140591</v>
      </c>
      <c r="U66" s="3">
        <v>62.140992167101828</v>
      </c>
      <c r="V66" s="3">
        <v>57.219251336898395</v>
      </c>
      <c r="W66" s="3">
        <v>55.211267605633807</v>
      </c>
      <c r="X66" s="3">
        <v>54.783950617283949</v>
      </c>
      <c r="Y66" s="3">
        <v>56.191950464396285</v>
      </c>
      <c r="Z66" s="3">
        <v>56.331168831168839</v>
      </c>
      <c r="AA66" s="3">
        <v>56.269113149847101</v>
      </c>
      <c r="AB66" s="3">
        <v>59.782608695652172</v>
      </c>
      <c r="AC66" s="3">
        <v>63.343558282208591</v>
      </c>
      <c r="AD66" s="3">
        <v>66.5625</v>
      </c>
      <c r="AE66" s="3">
        <v>68.059701492537314</v>
      </c>
      <c r="AF66" s="3">
        <v>64.507042253521121</v>
      </c>
      <c r="AG66" s="3">
        <v>61.886304909560721</v>
      </c>
      <c r="AH66" s="3">
        <v>57.124352331606218</v>
      </c>
      <c r="AI66" s="3">
        <v>57.086614173228348</v>
      </c>
      <c r="AJ66" s="3">
        <v>55.446927374301673</v>
      </c>
      <c r="AK66" s="3">
        <v>55.778894472361813</v>
      </c>
      <c r="AL66" s="3">
        <v>56.455399061032864</v>
      </c>
      <c r="AM66" s="3">
        <v>58.214285714285708</v>
      </c>
      <c r="AN66" s="3">
        <v>59.562841530054641</v>
      </c>
      <c r="AO66" s="3">
        <v>62.191358024691361</v>
      </c>
      <c r="AP66" s="3">
        <v>63.692307692307693</v>
      </c>
      <c r="AQ66" s="3">
        <v>65.923566878980893</v>
      </c>
      <c r="AR66" s="3">
        <v>63.363363363363362</v>
      </c>
      <c r="AS66" s="3">
        <v>58.966565349544069</v>
      </c>
      <c r="AT66" s="3">
        <v>55.116959064327489</v>
      </c>
      <c r="AU66" s="3">
        <v>54.367469879518069</v>
      </c>
      <c r="AV66" s="3">
        <v>56.626506024096386</v>
      </c>
      <c r="AW66" s="3">
        <v>58.564814814814817</v>
      </c>
      <c r="AX66" s="3">
        <v>57.466063348416291</v>
      </c>
      <c r="AY66" s="3">
        <v>57.412398921832882</v>
      </c>
      <c r="AZ66" s="3">
        <v>60.410958904109592</v>
      </c>
      <c r="BA66" s="3">
        <v>63.698630136986296</v>
      </c>
      <c r="BB66" s="3">
        <v>64.69072164948453</v>
      </c>
      <c r="BC66" s="3">
        <v>61.313868613138681</v>
      </c>
      <c r="BD66" s="3">
        <v>62.711864406779661</v>
      </c>
      <c r="BE66" s="3">
        <v>63.597430406852247</v>
      </c>
      <c r="BF66" s="3">
        <v>65.178571428571431</v>
      </c>
      <c r="BG66" s="3">
        <v>63.541666666666671</v>
      </c>
      <c r="BH66" s="3">
        <v>62.432432432432428</v>
      </c>
      <c r="BI66" s="3">
        <v>61.240310077519382</v>
      </c>
      <c r="BJ66" s="3">
        <v>61.868686868686872</v>
      </c>
      <c r="BK66" s="3">
        <v>63.602941176470587</v>
      </c>
      <c r="BL66" s="3">
        <v>66.541353383458642</v>
      </c>
      <c r="BM66" s="3">
        <v>69.647355163727966</v>
      </c>
      <c r="BN66" s="3">
        <v>70.777479892761392</v>
      </c>
      <c r="BO66" s="3">
        <v>72.965116279069775</v>
      </c>
      <c r="BP66" s="3">
        <v>70.24539877300613</v>
      </c>
      <c r="BQ66" s="3">
        <v>68.235294117647058</v>
      </c>
      <c r="BR66" s="3">
        <v>64.662756598240463</v>
      </c>
      <c r="BS66" s="3">
        <v>64.485981308411212</v>
      </c>
      <c r="BT66" s="3">
        <v>63.204225352112672</v>
      </c>
      <c r="BU66" s="3">
        <v>62.543554006968641</v>
      </c>
      <c r="BV66" s="3">
        <v>61.616161616161619</v>
      </c>
      <c r="BW66" s="3">
        <v>62.347560975609753</v>
      </c>
      <c r="BX66" s="3">
        <v>64.114114114114116</v>
      </c>
      <c r="BY66" s="3">
        <v>66.360856269113157</v>
      </c>
      <c r="BZ66" s="3">
        <v>68.196721311475414</v>
      </c>
      <c r="CA66" s="3">
        <v>69.60431654676259</v>
      </c>
      <c r="CB66" s="3">
        <v>68.560606060606062</v>
      </c>
      <c r="CC66" s="3">
        <v>65.564202334630352</v>
      </c>
      <c r="CD66" s="3">
        <v>61.964285714285708</v>
      </c>
      <c r="CE66" s="3">
        <v>60.181818181818187</v>
      </c>
      <c r="CF66" s="3">
        <v>59.959349593495936</v>
      </c>
      <c r="CG66" s="3">
        <v>61.160714285714285</v>
      </c>
      <c r="CH66" s="3">
        <v>60.176991150442475</v>
      </c>
      <c r="CI66" s="3">
        <v>59.110169491525426</v>
      </c>
      <c r="CJ66" s="3">
        <v>56.912442396313367</v>
      </c>
      <c r="CK66" s="3">
        <v>59.132420091324207</v>
      </c>
      <c r="CL66" s="3">
        <v>63.888888888888886</v>
      </c>
      <c r="CM66" s="3">
        <v>64.975845410628011</v>
      </c>
      <c r="CN66" s="3">
        <v>66.58163265306122</v>
      </c>
      <c r="CO66" s="3">
        <v>62.5</v>
      </c>
      <c r="CP66" s="3">
        <v>62.93532338308458</v>
      </c>
      <c r="CQ66" s="3">
        <v>59.389671361502351</v>
      </c>
      <c r="CR66" s="3">
        <v>59.756097560975611</v>
      </c>
      <c r="CS66" s="3">
        <v>59</v>
      </c>
      <c r="CT66" s="3">
        <v>56.72043010752688</v>
      </c>
      <c r="CU66" s="3">
        <v>56.944444444444443</v>
      </c>
      <c r="CV66" s="3">
        <v>57.98479087452472</v>
      </c>
      <c r="CW66" s="3">
        <v>62.316176470588232</v>
      </c>
      <c r="CX66" s="3">
        <v>64.285714285714278</v>
      </c>
      <c r="CY66" s="3">
        <v>67.560975609756099</v>
      </c>
      <c r="CZ66" s="3">
        <v>68.407960199004975</v>
      </c>
      <c r="DA66" s="3">
        <v>64.08450704225352</v>
      </c>
      <c r="DB66" s="3">
        <v>62.009803921568633</v>
      </c>
      <c r="DC66" s="3">
        <v>56.937799043062199</v>
      </c>
      <c r="DD66" s="3">
        <v>60</v>
      </c>
      <c r="DE66" s="3">
        <v>58.108108108108105</v>
      </c>
      <c r="DF66" s="3">
        <v>61.352657004830917</v>
      </c>
      <c r="DG66" s="3">
        <v>61.607142857142854</v>
      </c>
      <c r="DH66" s="3">
        <v>65.753424657534254</v>
      </c>
      <c r="DI66" s="3">
        <v>64.375</v>
      </c>
      <c r="DJ66" s="3">
        <v>63.288288288288292</v>
      </c>
      <c r="DK66" s="3">
        <v>59.502262443438909</v>
      </c>
      <c r="DL66" s="3">
        <v>57.048458149779734</v>
      </c>
      <c r="DM66" s="3">
        <v>53.846153846153847</v>
      </c>
      <c r="DN66" s="3">
        <v>53.952569169960476</v>
      </c>
      <c r="DO66" s="3">
        <v>55.172413793103445</v>
      </c>
      <c r="DP66" s="3">
        <v>57.339449541284402</v>
      </c>
      <c r="DQ66" s="3">
        <v>57.729468599033815</v>
      </c>
      <c r="DR66" s="3">
        <v>54.954954954954957</v>
      </c>
      <c r="DS66" s="3">
        <v>54.1501976284585</v>
      </c>
      <c r="DT66" s="3">
        <v>53.67647058823529</v>
      </c>
      <c r="DU66" s="3">
        <v>55.494505494505496</v>
      </c>
      <c r="DV66" s="3">
        <v>56.048387096774192</v>
      </c>
      <c r="DW66" s="3">
        <v>55.982905982905976</v>
      </c>
      <c r="DX66" s="3">
        <v>56.140350877192979</v>
      </c>
      <c r="DY66" s="3">
        <v>53.879310344827587</v>
      </c>
      <c r="DZ66" s="3">
        <v>53.232758620689651</v>
      </c>
      <c r="EA66" s="3">
        <v>50.638297872340424</v>
      </c>
      <c r="EB66" s="3">
        <v>49.33920704845815</v>
      </c>
      <c r="EC66" s="3">
        <v>45.594713656387668</v>
      </c>
      <c r="ED66" s="3">
        <v>46.681415929203538</v>
      </c>
      <c r="EE66" s="3">
        <v>49.604743083003953</v>
      </c>
      <c r="EF66" s="3">
        <v>52.205882352941174</v>
      </c>
      <c r="EG66" s="22">
        <v>25.18796992481203</v>
      </c>
      <c r="EH66" s="22">
        <v>13.372093023255815</v>
      </c>
      <c r="EI66" s="22">
        <v>7.6315789473684212</v>
      </c>
      <c r="EJ66" s="22">
        <v>18.229166666666664</v>
      </c>
      <c r="EK66" s="22">
        <v>33.02469135802469</v>
      </c>
      <c r="EL66" s="22">
        <v>25.324675324675326</v>
      </c>
      <c r="EM66" s="3">
        <v>28.333333333333336</v>
      </c>
      <c r="EN66" s="3">
        <v>32.707774798927616</v>
      </c>
      <c r="EO66" s="3">
        <v>39.322916666666664</v>
      </c>
      <c r="EP66" s="3">
        <v>40.54054054054054</v>
      </c>
      <c r="EQ66" s="3">
        <v>37.096774193548384</v>
      </c>
      <c r="ER66" s="3">
        <v>38.532110091743121</v>
      </c>
      <c r="ES66" s="3">
        <v>34.313725490196077</v>
      </c>
      <c r="ET66" s="3">
        <v>36.261980830670922</v>
      </c>
      <c r="EU66" s="3">
        <v>39.242424242424242</v>
      </c>
      <c r="EV66" s="3">
        <v>45.94202898550725</v>
      </c>
      <c r="EW66" s="3">
        <v>49.842767295597483</v>
      </c>
      <c r="EX66" s="3">
        <v>51.530612244897959</v>
      </c>
      <c r="EY66" s="3">
        <v>52.592592592592595</v>
      </c>
      <c r="EZ66" s="3">
        <v>55.753968253968253</v>
      </c>
      <c r="FA66" s="3">
        <v>58.401639344262293</v>
      </c>
      <c r="FB66" s="3">
        <v>54.927007299270073</v>
      </c>
      <c r="FC66" s="3">
        <v>49.113475177304963</v>
      </c>
      <c r="FD66" s="3">
        <v>46.28378378378379</v>
      </c>
      <c r="FE66" s="3">
        <v>44.827586206896555</v>
      </c>
      <c r="FF66" s="3">
        <v>44.4</v>
      </c>
      <c r="FG66" s="54">
        <v>46.6</v>
      </c>
      <c r="FH66" s="55">
        <v>51</v>
      </c>
      <c r="FI66" s="3">
        <v>57</v>
      </c>
      <c r="FJ66" s="1">
        <v>57.6</v>
      </c>
      <c r="FK66" s="44">
        <v>54.3</v>
      </c>
      <c r="FL66" s="44">
        <v>49.4</v>
      </c>
      <c r="FM66" s="56">
        <v>46.7</v>
      </c>
      <c r="FN66" s="56">
        <v>48.2</v>
      </c>
      <c r="FO66" s="3">
        <v>48.4</v>
      </c>
      <c r="FP66" s="3">
        <v>46.564885496183209</v>
      </c>
      <c r="FQ66" s="3">
        <v>40.4</v>
      </c>
      <c r="FR66" s="3">
        <v>40.299999999999997</v>
      </c>
      <c r="FS66" s="3">
        <v>44.6</v>
      </c>
      <c r="FT66" s="3">
        <v>51.9</v>
      </c>
      <c r="FU66" s="3">
        <v>54.816513761467888</v>
      </c>
      <c r="FV66" s="3">
        <v>54.589371980676326</v>
      </c>
      <c r="FW66" s="3">
        <v>48.514851485148512</v>
      </c>
      <c r="FX66" s="3">
        <v>46.464646464646464</v>
      </c>
      <c r="FY66" s="3">
        <v>43.316831683168317</v>
      </c>
      <c r="FZ66" s="3">
        <v>47.916666666666664</v>
      </c>
      <c r="GA66" s="3">
        <v>46.551724137931039</v>
      </c>
      <c r="GB66" s="3">
        <v>41.005291005290999</v>
      </c>
      <c r="GC66" s="3">
        <v>37.559808612440193</v>
      </c>
      <c r="GD66" s="3">
        <v>39.699570815450649</v>
      </c>
      <c r="GE66" s="3">
        <v>47.69874476987448</v>
      </c>
      <c r="GF66" s="3">
        <v>51.875000000000007</v>
      </c>
      <c r="GG66" s="3">
        <v>49.793388429752063</v>
      </c>
      <c r="GH66" s="3">
        <v>50.877192982456144</v>
      </c>
      <c r="GI66" s="3">
        <v>50</v>
      </c>
      <c r="GJ66" s="3">
        <v>52.985074626865668</v>
      </c>
      <c r="GK66" s="3">
        <v>50.78947368421052</v>
      </c>
      <c r="GL66" s="3">
        <v>47.668393782383419</v>
      </c>
      <c r="GM66" s="3">
        <v>48.113207547169814</v>
      </c>
      <c r="GN66" s="3">
        <v>46.259842519685037</v>
      </c>
      <c r="GO66" s="3">
        <v>46.767241379310342</v>
      </c>
      <c r="GP66" s="3">
        <v>43.521594684385384</v>
      </c>
      <c r="GQ66" s="3">
        <v>41.874999999999993</v>
      </c>
      <c r="GR66" s="3">
        <v>37.109375</v>
      </c>
      <c r="GS66" s="3">
        <v>36.95652173913043</v>
      </c>
      <c r="GT66" s="3">
        <v>44.230769230769226</v>
      </c>
      <c r="GU66" s="3">
        <v>52.127659574468076</v>
      </c>
      <c r="GV66" s="3">
        <v>45.108695652173914</v>
      </c>
      <c r="GW66" s="3">
        <v>37.5</v>
      </c>
      <c r="GX66" s="3">
        <v>46.296296296296291</v>
      </c>
      <c r="GY66" s="3">
        <v>47.10144927536232</v>
      </c>
      <c r="GZ66" s="3">
        <v>37.5</v>
      </c>
      <c r="HA66" s="3">
        <v>57.142857142857139</v>
      </c>
      <c r="HB66" s="3">
        <v>46.396396396396398</v>
      </c>
      <c r="HC66" s="3">
        <v>54.878048780487809</v>
      </c>
      <c r="HD66" s="3">
        <v>53.958333333333329</v>
      </c>
      <c r="HE66" s="3">
        <v>54.166666666666664</v>
      </c>
      <c r="HF66" s="3">
        <v>47.236180904522612</v>
      </c>
      <c r="HG66" s="3">
        <v>43.312101910828027</v>
      </c>
      <c r="HH66" s="3">
        <v>45.876288659793815</v>
      </c>
      <c r="HI66" s="3">
        <v>48.299319727891152</v>
      </c>
      <c r="HJ66" s="3">
        <v>47.175141242937855</v>
      </c>
      <c r="HK66" s="3"/>
    </row>
    <row r="67" spans="1:219">
      <c r="B67" s="7"/>
      <c r="DO67" s="3"/>
      <c r="EG67" s="21"/>
      <c r="EH67" s="21"/>
      <c r="EI67" s="21"/>
      <c r="EJ67" s="21"/>
      <c r="EK67" s="22"/>
      <c r="EL67" s="22"/>
      <c r="EQ67" s="3"/>
      <c r="ER67" s="3"/>
      <c r="ES67" s="3"/>
      <c r="ET67" s="3"/>
      <c r="EU67" s="3"/>
      <c r="EV67" s="3"/>
      <c r="EW67" s="3"/>
      <c r="EX67" s="3"/>
      <c r="EY67" s="3"/>
      <c r="EZ67" s="3"/>
      <c r="FA67" s="3"/>
      <c r="FB67" s="3"/>
      <c r="FC67" s="3"/>
      <c r="FD67" s="3"/>
      <c r="FE67" s="3"/>
      <c r="FF67" s="3"/>
      <c r="FG67" s="3"/>
      <c r="FO67" s="3"/>
      <c r="FP67" s="3"/>
    </row>
    <row r="68" spans="1:219">
      <c r="DO68" s="3"/>
      <c r="EG68" s="21"/>
      <c r="EH68" s="21"/>
      <c r="EI68" s="21"/>
      <c r="EJ68" s="21"/>
      <c r="EK68" s="22"/>
      <c r="EL68" s="22"/>
      <c r="EQ68" s="3"/>
      <c r="ER68" s="3"/>
      <c r="ES68" s="3"/>
      <c r="ET68" s="3"/>
      <c r="EU68" s="3"/>
      <c r="EV68" s="3"/>
      <c r="EW68" s="3"/>
      <c r="EX68" s="3"/>
      <c r="EY68" s="3"/>
      <c r="EZ68" s="3"/>
      <c r="FA68" s="3"/>
      <c r="FB68" s="3"/>
      <c r="FC68" s="3"/>
      <c r="FD68" s="3"/>
      <c r="FE68" s="3"/>
      <c r="FF68" s="3"/>
      <c r="FG68" s="3"/>
      <c r="FO68" s="3"/>
      <c r="FP68" s="3"/>
    </row>
    <row r="69" spans="1:219">
      <c r="A69" s="57" t="s">
        <v>85</v>
      </c>
      <c r="B69" s="58" t="s">
        <v>86</v>
      </c>
      <c r="DO69" s="3"/>
      <c r="EG69" s="21"/>
      <c r="EH69" s="21"/>
      <c r="EI69" s="21"/>
      <c r="EJ69" s="21"/>
      <c r="EK69" s="22"/>
      <c r="EL69" s="22"/>
      <c r="EQ69" s="3"/>
      <c r="ER69" s="3"/>
      <c r="ES69" s="3"/>
      <c r="ET69" s="3"/>
      <c r="EU69" s="3"/>
      <c r="EV69" s="3"/>
      <c r="EW69" s="3"/>
      <c r="EX69" s="3"/>
      <c r="EY69" s="3"/>
      <c r="EZ69" s="3"/>
      <c r="FA69" s="3"/>
      <c r="FB69" s="3"/>
      <c r="FC69" s="3"/>
      <c r="FD69" s="3"/>
      <c r="FE69" s="3"/>
      <c r="FF69" s="3"/>
      <c r="FG69" s="3"/>
      <c r="FO69" s="3"/>
      <c r="FP69" s="3"/>
    </row>
    <row r="70" spans="1:219">
      <c r="B70" s="7"/>
      <c r="DO70" s="3"/>
      <c r="EG70" s="21"/>
      <c r="EH70" s="21"/>
      <c r="EI70" s="21"/>
      <c r="EJ70" s="21"/>
      <c r="EK70" s="22"/>
      <c r="EL70" s="22"/>
      <c r="EQ70" s="3"/>
      <c r="ER70" s="3"/>
      <c r="ES70" s="3"/>
      <c r="ET70" s="3"/>
      <c r="EU70" s="3"/>
      <c r="EV70" s="3"/>
      <c r="EW70" s="3"/>
      <c r="EX70" s="3"/>
      <c r="EY70" s="3"/>
      <c r="EZ70" s="3"/>
      <c r="FA70" s="3"/>
      <c r="FB70" s="3"/>
      <c r="FC70" s="3"/>
      <c r="FD70" s="3"/>
      <c r="FE70" s="3"/>
      <c r="FF70" s="3"/>
      <c r="FG70" s="3"/>
      <c r="FO70" s="3"/>
      <c r="FP70" s="3"/>
    </row>
    <row r="71" spans="1:219">
      <c r="A71" s="59" t="s">
        <v>87</v>
      </c>
      <c r="B71" s="60" t="s">
        <v>88</v>
      </c>
      <c r="C71" s="61"/>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DO71" s="3"/>
      <c r="EG71" s="21"/>
      <c r="EH71" s="21"/>
      <c r="EI71" s="21"/>
      <c r="EJ71" s="21"/>
      <c r="EK71" s="22"/>
      <c r="EL71" s="22"/>
      <c r="EQ71" s="3"/>
      <c r="ER71" s="3"/>
      <c r="ES71" s="3"/>
      <c r="ET71" s="3"/>
      <c r="EU71" s="3"/>
      <c r="EV71" s="3"/>
      <c r="EW71" s="3"/>
      <c r="EX71" s="3"/>
      <c r="EY71" s="3"/>
      <c r="EZ71" s="3"/>
      <c r="FA71" s="3"/>
      <c r="FB71" s="3"/>
      <c r="FC71" s="3"/>
      <c r="FD71" s="3"/>
      <c r="FE71" s="3"/>
      <c r="FF71" s="3"/>
      <c r="FG71" s="3"/>
      <c r="FO71" s="3"/>
      <c r="FP71" s="3"/>
    </row>
    <row r="72" spans="1:219" s="66" customFormat="1">
      <c r="A72" s="63" t="s">
        <v>89</v>
      </c>
      <c r="B72" s="64" t="s">
        <v>90</v>
      </c>
      <c r="C72" s="65"/>
      <c r="D72" s="67">
        <v>4.6798029556650249</v>
      </c>
      <c r="E72" s="67">
        <v>4.0540540540540544</v>
      </c>
      <c r="F72" s="67">
        <v>6.9033530571992108</v>
      </c>
      <c r="G72" s="67">
        <v>8.0856123662306771</v>
      </c>
      <c r="H72" s="67">
        <v>6.9400630914826502</v>
      </c>
      <c r="I72" s="67">
        <v>6.8767908309455583</v>
      </c>
      <c r="J72" s="67">
        <v>7.0140280561122248</v>
      </c>
      <c r="K72" s="67">
        <v>6.8996415770609323</v>
      </c>
      <c r="L72" s="67">
        <v>7.4712643678160919</v>
      </c>
      <c r="M72" s="67">
        <v>9.1620111731843572</v>
      </c>
      <c r="N72" s="67">
        <v>7.491289198606272</v>
      </c>
      <c r="O72" s="67">
        <v>8.4842707340324122</v>
      </c>
      <c r="P72" s="67">
        <v>7.5960679177837358</v>
      </c>
      <c r="Q72" s="67">
        <v>9.9903006789524742</v>
      </c>
      <c r="R72" s="67">
        <v>8.3945435466946492</v>
      </c>
      <c r="S72" s="67">
        <v>8.0347448425624322</v>
      </c>
      <c r="T72" s="67">
        <v>8.4075173095944606</v>
      </c>
      <c r="U72" s="67">
        <v>6.8493150684931505</v>
      </c>
      <c r="V72" s="67">
        <v>5.9847660500544073</v>
      </c>
      <c r="W72" s="67">
        <v>6.5610859728506785</v>
      </c>
      <c r="X72" s="67">
        <v>5.7485029940119761</v>
      </c>
      <c r="Y72" s="67">
        <v>7.1340713407134073</v>
      </c>
      <c r="Z72" s="67">
        <v>8.6060606060606055</v>
      </c>
      <c r="AA72" s="67">
        <v>6.8252326783867634</v>
      </c>
      <c r="AB72" s="67">
        <v>8.4163898117386484</v>
      </c>
      <c r="AC72" s="67">
        <v>7.9634464751958225</v>
      </c>
      <c r="AD72" s="67">
        <v>8.748317631224765</v>
      </c>
      <c r="AE72" s="67">
        <v>7.6201641266119582</v>
      </c>
      <c r="AF72" s="67">
        <v>8.1829121540312872</v>
      </c>
      <c r="AG72" s="67">
        <v>7.6262083780880774</v>
      </c>
      <c r="AH72" s="67">
        <v>5.7471264367816088</v>
      </c>
      <c r="AI72" s="67">
        <v>8.1300813008130088</v>
      </c>
      <c r="AJ72" s="67">
        <v>5.882352941176471</v>
      </c>
      <c r="AK72" s="67">
        <v>7.5488454706927177</v>
      </c>
      <c r="AL72" s="67">
        <v>7.4444444444444446</v>
      </c>
      <c r="AM72" s="67">
        <v>7.1881606765327692</v>
      </c>
      <c r="AN72" s="67">
        <v>6.3854047890535917</v>
      </c>
      <c r="AO72" s="67">
        <v>6.699147381242387</v>
      </c>
      <c r="AP72" s="67">
        <v>9.1697645600991322</v>
      </c>
      <c r="AQ72" s="67">
        <v>6.0377358490566042</v>
      </c>
      <c r="AR72" s="67">
        <v>5.882352941176471</v>
      </c>
      <c r="AS72" s="67">
        <v>5.6019070321811677</v>
      </c>
      <c r="AT72" s="67">
        <v>5.9800664451827243</v>
      </c>
      <c r="AU72" s="67">
        <v>5.1198257080610023</v>
      </c>
      <c r="AV72" s="67">
        <v>7.1115973741794312</v>
      </c>
      <c r="AW72" s="67">
        <v>5.9123343527013255</v>
      </c>
      <c r="AX72" s="67">
        <v>5.1743532058492692</v>
      </c>
      <c r="AY72" s="67">
        <v>6.1691542288557217</v>
      </c>
      <c r="AZ72" s="67">
        <v>7.8028747433264884</v>
      </c>
      <c r="BA72" s="67">
        <v>6.9580731489741305</v>
      </c>
      <c r="BB72" s="67">
        <v>7.7702702702702702</v>
      </c>
      <c r="BC72" s="67">
        <v>6.7362428842504745</v>
      </c>
      <c r="BD72" s="67">
        <v>4.8594847775175642</v>
      </c>
      <c r="BE72" s="67">
        <v>7.4008810572687223</v>
      </c>
      <c r="BF72" s="67">
        <v>6.0903732809430258</v>
      </c>
      <c r="BG72" s="67">
        <v>6.8383658969804619</v>
      </c>
      <c r="BH72" s="66">
        <v>7.9286422200198219</v>
      </c>
      <c r="BI72" s="66">
        <v>8.1507449605609121</v>
      </c>
      <c r="BJ72" s="66">
        <v>5.5956678700361007</v>
      </c>
      <c r="BK72" s="66">
        <v>5.7724957555178271</v>
      </c>
      <c r="BL72" s="66">
        <v>6.8339100346020762</v>
      </c>
      <c r="BM72" s="66">
        <v>7.8026905829596416</v>
      </c>
      <c r="BN72" s="66">
        <v>9.2178770949720672</v>
      </c>
      <c r="BO72" s="66">
        <v>6.7218200620475699</v>
      </c>
      <c r="BP72" s="66">
        <v>7.7735124760076779</v>
      </c>
      <c r="BQ72" s="66">
        <v>6.7185978578383638</v>
      </c>
      <c r="BR72" s="66">
        <v>7.6280041797283173</v>
      </c>
      <c r="BS72" s="66">
        <v>6.6536203522504893</v>
      </c>
      <c r="BT72" s="66">
        <v>6.4552661381653458</v>
      </c>
      <c r="BU72" s="66">
        <v>8.6558044806517316</v>
      </c>
      <c r="BV72" s="66">
        <v>6.3559322033898304</v>
      </c>
      <c r="BW72" s="66">
        <v>6.4899451553930527</v>
      </c>
      <c r="BX72" s="66">
        <v>7.0539419087136928</v>
      </c>
      <c r="BY72" s="66">
        <v>7.6426264800861139</v>
      </c>
      <c r="BZ72" s="66">
        <v>6.0515873015873014</v>
      </c>
      <c r="CA72" s="66">
        <v>5.9550561797752808</v>
      </c>
      <c r="CB72" s="66">
        <v>5.4811205846528628</v>
      </c>
      <c r="CC72" s="66">
        <v>4.437229437229437</v>
      </c>
      <c r="CD72" s="66">
        <v>5.7633973710819006</v>
      </c>
      <c r="CE72" s="66">
        <v>4.6831955922865012</v>
      </c>
      <c r="CF72" s="66">
        <v>6.0489060489060487</v>
      </c>
      <c r="CG72" s="66">
        <v>4.4368600682593859</v>
      </c>
      <c r="CH72" s="66">
        <v>5.0065876152832676</v>
      </c>
      <c r="CI72" s="66">
        <v>5.0561797752808992</v>
      </c>
      <c r="CJ72" s="66">
        <v>6.9156293222683267</v>
      </c>
      <c r="CK72" s="66">
        <v>4.7210300429184553</v>
      </c>
      <c r="CL72" s="66">
        <v>6.6964285714285712</v>
      </c>
      <c r="CM72" s="66">
        <v>5.1169590643274852</v>
      </c>
      <c r="CN72" s="66">
        <v>4.0376850605652761</v>
      </c>
      <c r="CO72" s="66">
        <v>4.6728971962616823</v>
      </c>
      <c r="CP72" s="66">
        <v>4.1459369817578775</v>
      </c>
      <c r="CQ72" s="66">
        <v>4.7120418848167542</v>
      </c>
      <c r="CR72" s="66">
        <v>4.4546850998463903</v>
      </c>
      <c r="CS72" s="66">
        <v>4.9759229534510432</v>
      </c>
      <c r="CT72" s="66">
        <v>5.3819444444444446</v>
      </c>
      <c r="CU72" s="66">
        <v>4.9872122762148337</v>
      </c>
      <c r="CV72" s="66">
        <v>6.8928950159066806</v>
      </c>
      <c r="CW72" s="66">
        <v>6.7123287671232879</v>
      </c>
      <c r="CX72" s="66">
        <v>5.5130168453292496</v>
      </c>
      <c r="CY72" s="66">
        <v>7.2808320950965824</v>
      </c>
      <c r="CZ72" s="66">
        <v>5.0964187327823689</v>
      </c>
      <c r="DA72" s="66">
        <v>6.056338028169014</v>
      </c>
      <c r="DB72" s="66">
        <v>5.2407932011331448</v>
      </c>
      <c r="DC72" s="66">
        <v>4.3209876543209873</v>
      </c>
      <c r="DD72" s="66">
        <v>3.8514442916093534</v>
      </c>
      <c r="DE72" s="66">
        <v>4.7277936962750715</v>
      </c>
      <c r="DF72" s="66">
        <v>5.7061340941512126</v>
      </c>
      <c r="DG72" s="66">
        <v>6.9047619047619051</v>
      </c>
      <c r="DH72" s="66">
        <v>6.5250379362670712</v>
      </c>
      <c r="DI72" s="66">
        <v>6.2334217506631298</v>
      </c>
      <c r="DJ72" s="66">
        <v>5.1351351351351351</v>
      </c>
      <c r="DK72" s="66">
        <v>6.1488673139158578</v>
      </c>
      <c r="DL72" s="66">
        <v>5.5137844611528823</v>
      </c>
      <c r="DM72" s="66">
        <v>5.1630434782608692</v>
      </c>
      <c r="DN72" s="66">
        <v>5.598958333333333</v>
      </c>
      <c r="DO72" s="66">
        <v>6.776859504132231</v>
      </c>
      <c r="DP72" s="66">
        <v>4.885496183206107</v>
      </c>
      <c r="DQ72" s="66">
        <v>3.8189533239038189</v>
      </c>
      <c r="DR72" s="66">
        <v>4.2313117066290546</v>
      </c>
      <c r="DS72" s="66">
        <v>4.5161290322580649</v>
      </c>
      <c r="DT72" s="66">
        <v>6.3932448733413754</v>
      </c>
      <c r="DU72" s="66">
        <v>6.8866571018651364</v>
      </c>
      <c r="DV72" s="66">
        <v>5.9445178335535003</v>
      </c>
      <c r="DW72" s="68">
        <v>6.8456375838926178</v>
      </c>
      <c r="DX72" s="68">
        <v>5.3445850914205346</v>
      </c>
      <c r="DY72" s="66">
        <v>4.647887323943662</v>
      </c>
      <c r="DZ72" s="66">
        <v>6.8078668683812404</v>
      </c>
      <c r="EA72" s="66">
        <v>6.5420560747663554</v>
      </c>
      <c r="EB72" s="66">
        <v>5.3664921465968582</v>
      </c>
      <c r="EC72" s="66">
        <v>5.1094890510948909</v>
      </c>
      <c r="ED72" s="66">
        <v>3.8961038961038961</v>
      </c>
      <c r="EE72" s="66">
        <v>4.5138888888888893</v>
      </c>
      <c r="EF72" s="66">
        <v>6.9129916567342073</v>
      </c>
      <c r="EG72" s="69">
        <v>4.6791443850267376</v>
      </c>
      <c r="EH72" s="69">
        <v>6.8940493468795356</v>
      </c>
      <c r="EI72" s="69">
        <v>15.106117353308365</v>
      </c>
      <c r="EJ72" s="69">
        <v>15.453527435610303</v>
      </c>
      <c r="EK72" s="69">
        <v>14.154870940882597</v>
      </c>
      <c r="EL72" s="69">
        <v>11.475409836065573</v>
      </c>
      <c r="EM72" s="66">
        <v>12.295973884657236</v>
      </c>
      <c r="EN72" s="66">
        <v>11.964549483013293</v>
      </c>
      <c r="EO72" s="66">
        <v>7.2780203784570601</v>
      </c>
      <c r="EP72" s="66">
        <v>7.8947368421052628</v>
      </c>
      <c r="EQ72" s="66">
        <v>6.8635968722849698</v>
      </c>
      <c r="ER72" s="66">
        <v>5.5894308943089435</v>
      </c>
      <c r="ES72" s="66">
        <v>9.0436590436590443</v>
      </c>
      <c r="ET72" s="66">
        <v>9.9554234769687966</v>
      </c>
      <c r="EU72" s="66">
        <v>10.521813515825492</v>
      </c>
      <c r="EV72" s="66">
        <v>11.370558375634518</v>
      </c>
      <c r="EW72" s="66">
        <v>9.8855359001040579</v>
      </c>
      <c r="EX72" s="66">
        <v>12.588116817724069</v>
      </c>
      <c r="EY72" s="66">
        <v>14.459295261239369</v>
      </c>
      <c r="EZ72" s="66">
        <v>11.464968152866241</v>
      </c>
      <c r="FA72" s="66">
        <v>8.796895213454075</v>
      </c>
      <c r="FB72" s="66">
        <v>5.2572706935123046</v>
      </c>
      <c r="FC72" s="66">
        <v>7.6099881093935791</v>
      </c>
      <c r="FD72" s="66">
        <v>6.9160997732426308</v>
      </c>
      <c r="FE72" s="66">
        <v>5.9644670050761421</v>
      </c>
      <c r="FF72" s="66">
        <v>5.3402239448751079</v>
      </c>
      <c r="FG72" s="66">
        <v>9.2215568862275443</v>
      </c>
      <c r="FH72" s="66">
        <v>10.249671484888305</v>
      </c>
      <c r="FI72" s="66">
        <v>8.0357142857142865</v>
      </c>
      <c r="FJ72" s="66">
        <v>8.0508474576271176</v>
      </c>
      <c r="FK72" s="66">
        <v>7.605633802816901</v>
      </c>
      <c r="FL72" s="66">
        <v>3.9726027397260273</v>
      </c>
      <c r="FM72" s="66">
        <v>4.2584434654919239</v>
      </c>
      <c r="FN72" s="66">
        <v>6.4139941690962097</v>
      </c>
      <c r="FO72" s="66">
        <v>3.8510911424903727</v>
      </c>
      <c r="FP72" s="66">
        <v>4.6703296703296706</v>
      </c>
      <c r="FQ72" s="66">
        <v>5.15625</v>
      </c>
      <c r="FR72" s="66">
        <v>5.1244509516837482</v>
      </c>
      <c r="FS72" s="66">
        <v>5.2631578947368416</v>
      </c>
      <c r="FT72" s="66">
        <v>5.4054054054054053</v>
      </c>
      <c r="FU72" s="66">
        <v>6.0653188180404358</v>
      </c>
      <c r="FV72" s="66">
        <v>5.9336823734729496</v>
      </c>
      <c r="FW72" s="66">
        <v>3.9179104477611943</v>
      </c>
      <c r="FX72" s="66">
        <v>6.0070671378091873</v>
      </c>
      <c r="FY72" s="66">
        <v>6.947368421052631</v>
      </c>
      <c r="FZ72" s="66">
        <v>3.5714285714285712</v>
      </c>
      <c r="GA72" s="66">
        <v>4.1186161449752881</v>
      </c>
      <c r="GB72" s="66">
        <v>1.9966722129783694</v>
      </c>
      <c r="GC72" s="66">
        <v>3.1203566121842496</v>
      </c>
      <c r="GD72" s="66">
        <v>5.3160919540229878</v>
      </c>
      <c r="GE72" s="66">
        <v>6.7082683307332287</v>
      </c>
      <c r="GF72" s="66">
        <v>5.1364365971107544</v>
      </c>
      <c r="GG72" s="66">
        <v>3.7537537537537538</v>
      </c>
      <c r="GH72" s="66">
        <v>4.9916805324459235</v>
      </c>
      <c r="GI72" s="66">
        <v>4.71841704718417</v>
      </c>
      <c r="GJ72" s="66">
        <v>7.096774193548387</v>
      </c>
      <c r="GK72" s="66">
        <v>4.9773755656108598</v>
      </c>
      <c r="GL72" s="66">
        <v>6.1224489795918364</v>
      </c>
      <c r="GM72" s="66">
        <v>4.6421663442940044</v>
      </c>
      <c r="GN72" s="66">
        <v>5.9496567505720828</v>
      </c>
      <c r="GO72" s="66">
        <v>4.9844236760124607</v>
      </c>
      <c r="GP72" s="66">
        <v>5.3875236294896034</v>
      </c>
      <c r="GQ72" s="66">
        <v>6.1818181818181817</v>
      </c>
      <c r="GR72" s="66">
        <v>1.7194570135746607</v>
      </c>
      <c r="GS72" s="66">
        <v>2.8301886792452833</v>
      </c>
      <c r="GT72" s="66">
        <v>3.0831099195710454</v>
      </c>
      <c r="GU72" s="66">
        <v>3.2941176470588238</v>
      </c>
      <c r="GV72" s="66">
        <v>4.7493403693931393</v>
      </c>
      <c r="GW72" s="66">
        <v>4.9479166666666661</v>
      </c>
      <c r="GX72" s="66">
        <v>3.713188220230474</v>
      </c>
      <c r="GY72" s="66">
        <v>4.2993630573248405</v>
      </c>
      <c r="GZ72" s="66">
        <v>5.8997050147492622</v>
      </c>
      <c r="HA72" s="66">
        <v>9.8092643051771127</v>
      </c>
      <c r="HB72" s="66">
        <v>7.71513353115727</v>
      </c>
      <c r="HC72" s="66">
        <v>13.006756756756758</v>
      </c>
      <c r="HD72" s="66">
        <v>6.6273932253313701</v>
      </c>
      <c r="HE72" s="66">
        <v>9.5541401273885356</v>
      </c>
      <c r="HF72" s="66">
        <v>3.125</v>
      </c>
      <c r="HG72" s="66">
        <v>5.3370786516853927</v>
      </c>
      <c r="HH72" s="66">
        <v>4.8872180451127818</v>
      </c>
      <c r="HI72" s="66">
        <v>7.1672354948805461</v>
      </c>
      <c r="HJ72" s="66">
        <v>4.895104895104895</v>
      </c>
    </row>
    <row r="73" spans="1:219" s="66" customFormat="1">
      <c r="A73" s="63" t="s">
        <v>91</v>
      </c>
      <c r="B73" s="64" t="s">
        <v>92</v>
      </c>
      <c r="C73" s="65"/>
      <c r="D73" s="67">
        <v>23.973727422003282</v>
      </c>
      <c r="E73" s="67">
        <v>22.683397683397683</v>
      </c>
      <c r="F73" s="67">
        <v>31.558185404339252</v>
      </c>
      <c r="G73" s="67">
        <v>35.434007134363853</v>
      </c>
      <c r="H73" s="67">
        <v>33.859095688748688</v>
      </c>
      <c r="I73" s="67">
        <v>31.996179560649473</v>
      </c>
      <c r="J73" s="67">
        <v>40.781563126252507</v>
      </c>
      <c r="K73" s="67">
        <v>44.713261648745522</v>
      </c>
      <c r="L73" s="67">
        <v>40.421455938697321</v>
      </c>
      <c r="M73" s="67">
        <v>40.782122905027933</v>
      </c>
      <c r="N73" s="67">
        <v>36.933797909407666</v>
      </c>
      <c r="O73" s="67">
        <v>40.13346043851287</v>
      </c>
      <c r="P73" s="67">
        <v>42.716711349419121</v>
      </c>
      <c r="Q73" s="67">
        <v>42.677012609117362</v>
      </c>
      <c r="R73" s="67">
        <v>39.349422875131168</v>
      </c>
      <c r="S73" s="67">
        <v>40.716612377850161</v>
      </c>
      <c r="T73" s="67">
        <v>40.158259149357072</v>
      </c>
      <c r="U73" s="67">
        <v>39.530332681017612</v>
      </c>
      <c r="V73" s="67">
        <v>38.302502720348201</v>
      </c>
      <c r="W73" s="67">
        <v>36.199095022624434</v>
      </c>
      <c r="X73" s="67">
        <v>41.077844311377248</v>
      </c>
      <c r="Y73" s="67">
        <v>37.638376383763834</v>
      </c>
      <c r="Z73" s="67">
        <v>42.545454545454547</v>
      </c>
      <c r="AA73" s="67">
        <v>42.709410548086865</v>
      </c>
      <c r="AB73" s="67">
        <v>41.860465116279073</v>
      </c>
      <c r="AC73" s="67">
        <v>44.64751958224543</v>
      </c>
      <c r="AD73" s="67">
        <v>44.683714670255718</v>
      </c>
      <c r="AE73" s="67">
        <v>39.859320046893316</v>
      </c>
      <c r="AF73" s="67">
        <v>38.748495788206981</v>
      </c>
      <c r="AG73" s="67">
        <v>41.031149301825991</v>
      </c>
      <c r="AH73" s="67">
        <v>33.855799373040753</v>
      </c>
      <c r="AI73" s="67">
        <v>33.449477351916379</v>
      </c>
      <c r="AJ73" s="67">
        <v>36.689930209371887</v>
      </c>
      <c r="AK73" s="67">
        <v>36.412078152753111</v>
      </c>
      <c r="AL73" s="67">
        <v>37.555555555555557</v>
      </c>
      <c r="AM73" s="67">
        <v>37.632135306553913</v>
      </c>
      <c r="AN73" s="67">
        <v>38.996579247434433</v>
      </c>
      <c r="AO73" s="67">
        <v>41.778319123020708</v>
      </c>
      <c r="AP73" s="67">
        <v>38.289962825278813</v>
      </c>
      <c r="AQ73" s="67">
        <v>38.867924528301884</v>
      </c>
      <c r="AR73" s="67">
        <v>35.160427807486634</v>
      </c>
      <c r="AS73" s="67">
        <v>35.041716328963048</v>
      </c>
      <c r="AT73" s="67">
        <v>32.115171650055373</v>
      </c>
      <c r="AU73" s="67">
        <v>35.511982570806097</v>
      </c>
      <c r="AV73" s="67">
        <v>38.074398249452955</v>
      </c>
      <c r="AW73" s="67">
        <v>35.372069317023445</v>
      </c>
      <c r="AX73" s="67">
        <v>35.433070866141733</v>
      </c>
      <c r="AY73" s="67">
        <v>37.114427860696516</v>
      </c>
      <c r="AZ73" s="67">
        <v>37.679671457905542</v>
      </c>
      <c r="BA73" s="67">
        <v>34.611953612845674</v>
      </c>
      <c r="BB73" s="67">
        <v>34.797297297297298</v>
      </c>
      <c r="BC73" s="67">
        <v>34.250474383301707</v>
      </c>
      <c r="BD73" s="67">
        <v>31.615925058548008</v>
      </c>
      <c r="BE73" s="67">
        <v>36.29955947136564</v>
      </c>
      <c r="BF73" s="67">
        <v>38.408644400785853</v>
      </c>
      <c r="BG73" s="67">
        <v>36.589698046181169</v>
      </c>
      <c r="BH73" s="66">
        <v>36.76907829534192</v>
      </c>
      <c r="BI73" s="66">
        <v>37.861524978089392</v>
      </c>
      <c r="BJ73" s="66">
        <v>34.566787003610109</v>
      </c>
      <c r="BK73" s="66">
        <v>37.011884550084886</v>
      </c>
      <c r="BL73" s="66">
        <v>37.456747404844293</v>
      </c>
      <c r="BM73" s="66">
        <v>35.605381165919283</v>
      </c>
      <c r="BN73" s="66">
        <v>36.312849162011176</v>
      </c>
      <c r="BO73" s="66">
        <v>40.330920372285419</v>
      </c>
      <c r="BP73" s="66">
        <v>34.452975047984644</v>
      </c>
      <c r="BQ73" s="66">
        <v>35.637779941577413</v>
      </c>
      <c r="BR73" s="66">
        <v>37.304075235109721</v>
      </c>
      <c r="BS73" s="66">
        <v>36.888454011741686</v>
      </c>
      <c r="BT73" s="66">
        <v>40.996602491506231</v>
      </c>
      <c r="BU73" s="66">
        <v>36.456211812627288</v>
      </c>
      <c r="BV73" s="66">
        <v>34.533898305084747</v>
      </c>
      <c r="BW73" s="66">
        <v>35.740402193784277</v>
      </c>
      <c r="BX73" s="66">
        <v>31.53526970954357</v>
      </c>
      <c r="BY73" s="66">
        <v>33.476856835306783</v>
      </c>
      <c r="BZ73" s="66">
        <v>33.730158730158728</v>
      </c>
      <c r="CA73" s="66">
        <v>35.393258426966291</v>
      </c>
      <c r="CB73" s="66">
        <v>32.764920828258219</v>
      </c>
      <c r="CC73" s="66">
        <v>32.251082251082252</v>
      </c>
      <c r="CD73" s="66">
        <v>31.243680485338725</v>
      </c>
      <c r="CE73" s="66">
        <v>30.165289256198346</v>
      </c>
      <c r="CF73" s="66">
        <v>32.432432432432435</v>
      </c>
      <c r="CG73" s="66">
        <v>31.968145620022753</v>
      </c>
      <c r="CH73" s="66">
        <v>29.644268774703558</v>
      </c>
      <c r="CI73" s="66">
        <v>31.039325842696631</v>
      </c>
      <c r="CJ73" s="66">
        <v>29.045643153526971</v>
      </c>
      <c r="CK73" s="66">
        <v>27.038626609442058</v>
      </c>
      <c r="CL73" s="66">
        <v>32.886904761904759</v>
      </c>
      <c r="CM73" s="66">
        <v>34.064327485380119</v>
      </c>
      <c r="CN73" s="66">
        <v>34.858681022880212</v>
      </c>
      <c r="CO73" s="66">
        <v>31.464174454828662</v>
      </c>
      <c r="CP73" s="66">
        <v>35.157545605306801</v>
      </c>
      <c r="CQ73" s="66">
        <v>28.970331588132634</v>
      </c>
      <c r="CR73" s="66">
        <v>32.104454685099846</v>
      </c>
      <c r="CS73" s="66">
        <v>33.226324237560192</v>
      </c>
      <c r="CT73" s="66">
        <v>33.333333333333336</v>
      </c>
      <c r="CU73" s="66">
        <v>33.120204603580561</v>
      </c>
      <c r="CV73" s="66">
        <v>33.828207847295864</v>
      </c>
      <c r="CW73" s="66">
        <v>34.520547945205479</v>
      </c>
      <c r="CX73" s="66">
        <v>38.437978560490045</v>
      </c>
      <c r="CY73" s="66">
        <v>39.227340267459141</v>
      </c>
      <c r="CZ73" s="66">
        <v>34.022038567493112</v>
      </c>
      <c r="DA73" s="66">
        <v>32.95774647887324</v>
      </c>
      <c r="DB73" s="66">
        <v>31.019830028328613</v>
      </c>
      <c r="DC73" s="66">
        <v>28.888888888888889</v>
      </c>
      <c r="DD73" s="66">
        <v>30.123796423658874</v>
      </c>
      <c r="DE73" s="66">
        <v>33.381088825214903</v>
      </c>
      <c r="DF73" s="66">
        <v>32.52496433666191</v>
      </c>
      <c r="DG73" s="66">
        <v>34.88095238095238</v>
      </c>
      <c r="DH73" s="66">
        <v>35.053110773899846</v>
      </c>
      <c r="DI73" s="66">
        <v>33.156498673740053</v>
      </c>
      <c r="DJ73" s="66">
        <v>30.810810810810811</v>
      </c>
      <c r="DK73" s="66">
        <v>36.407766990291265</v>
      </c>
      <c r="DL73" s="66">
        <v>36.340852130325814</v>
      </c>
      <c r="DM73" s="66">
        <v>29.211956521739129</v>
      </c>
      <c r="DN73" s="66">
        <v>34.895833333333336</v>
      </c>
      <c r="DO73" s="66">
        <v>33.057851239669418</v>
      </c>
      <c r="DP73" s="66">
        <v>31.297709923664122</v>
      </c>
      <c r="DQ73" s="66">
        <v>37.482319660537485</v>
      </c>
      <c r="DR73" s="66">
        <v>26.798307475317348</v>
      </c>
      <c r="DS73" s="66">
        <v>29.247311827956988</v>
      </c>
      <c r="DT73" s="66">
        <v>31.001206272617612</v>
      </c>
      <c r="DU73" s="66">
        <v>26.829268292682926</v>
      </c>
      <c r="DV73" s="66">
        <v>28.533685601056803</v>
      </c>
      <c r="DW73" s="68">
        <v>33.154362416107382</v>
      </c>
      <c r="DX73" s="68">
        <v>33.755274261603375</v>
      </c>
      <c r="DY73" s="66">
        <v>30.704225352112676</v>
      </c>
      <c r="DZ73" s="66">
        <v>31.467473524962177</v>
      </c>
      <c r="EA73" s="66">
        <v>32.554517133956388</v>
      </c>
      <c r="EB73" s="66">
        <v>32.198952879581149</v>
      </c>
      <c r="EC73" s="66">
        <v>30.900243309002434</v>
      </c>
      <c r="ED73" s="66">
        <v>30.38961038961039</v>
      </c>
      <c r="EE73" s="66">
        <v>29.861111111111111</v>
      </c>
      <c r="EF73" s="66">
        <v>33.134684147794992</v>
      </c>
      <c r="EG73" s="69">
        <v>25.267379679144383</v>
      </c>
      <c r="EH73" s="69">
        <v>14.731494920174166</v>
      </c>
      <c r="EI73" s="69">
        <v>16.354556803995006</v>
      </c>
      <c r="EJ73" s="69">
        <v>23.572228443449049</v>
      </c>
      <c r="EK73" s="69">
        <v>31.723563696919236</v>
      </c>
      <c r="EL73" s="69">
        <v>30.679156908665107</v>
      </c>
      <c r="EM73" s="66">
        <v>30.903155603917302</v>
      </c>
      <c r="EN73" s="66">
        <v>36.484490398818316</v>
      </c>
      <c r="EO73" s="66">
        <v>36.681222707423579</v>
      </c>
      <c r="EP73" s="66">
        <v>34.439359267734552</v>
      </c>
      <c r="EQ73" s="66">
        <v>27.628149435273674</v>
      </c>
      <c r="ER73" s="66">
        <v>31.097560975609756</v>
      </c>
      <c r="ES73" s="66">
        <v>30.353430353430355</v>
      </c>
      <c r="ET73" s="66">
        <v>31.426448736998513</v>
      </c>
      <c r="EU73" s="66">
        <v>34.901625320786998</v>
      </c>
      <c r="EV73" s="66">
        <v>40.304568527918782</v>
      </c>
      <c r="EW73" s="66">
        <v>34.859521331945892</v>
      </c>
      <c r="EX73" s="66">
        <v>35.750251762336354</v>
      </c>
      <c r="EY73" s="66">
        <v>40.340218712029163</v>
      </c>
      <c r="EZ73" s="66">
        <v>40.509554140127392</v>
      </c>
      <c r="FA73" s="66">
        <v>38.809831824062094</v>
      </c>
      <c r="FB73" s="66">
        <v>30.648769574944073</v>
      </c>
      <c r="FC73" s="66">
        <v>31.391200951248514</v>
      </c>
      <c r="FD73" s="66">
        <v>35.260770975056687</v>
      </c>
      <c r="FE73" s="66">
        <v>35.913705583756347</v>
      </c>
      <c r="FF73" s="66">
        <v>28.68217054263566</v>
      </c>
      <c r="FG73" s="66">
        <v>33.17365269461078</v>
      </c>
      <c r="FH73" s="66">
        <v>37.187910643889616</v>
      </c>
      <c r="FI73" s="66">
        <v>38.137755102040813</v>
      </c>
      <c r="FJ73" s="66">
        <v>33.4</v>
      </c>
      <c r="FK73" s="66">
        <v>33.802816901408448</v>
      </c>
      <c r="FL73" s="66">
        <v>28.63013698630137</v>
      </c>
      <c r="FM73" s="66">
        <v>27.312775330396477</v>
      </c>
      <c r="FN73" s="66">
        <v>26.96793002915452</v>
      </c>
      <c r="FO73" s="66">
        <v>25.417201540436459</v>
      </c>
      <c r="FP73" s="66">
        <v>24.587912087912088</v>
      </c>
      <c r="FQ73" s="66">
        <v>26.09375</v>
      </c>
      <c r="FR73" s="66">
        <v>26.354319180087849</v>
      </c>
      <c r="FS73" s="66">
        <v>26.678765880217785</v>
      </c>
      <c r="FT73" s="66">
        <v>28.828828828828829</v>
      </c>
      <c r="FU73" s="66">
        <v>30.793157076205286</v>
      </c>
      <c r="FV73" s="66">
        <v>28.795811518324609</v>
      </c>
      <c r="FW73" s="66">
        <v>30.783582089552237</v>
      </c>
      <c r="FX73" s="66">
        <v>27.738515901060069</v>
      </c>
      <c r="FY73" s="66">
        <v>26.94736842105263</v>
      </c>
      <c r="FZ73" s="66">
        <v>24.81203007518797</v>
      </c>
      <c r="GA73" s="66">
        <v>22.899505766062603</v>
      </c>
      <c r="GB73" s="66">
        <v>23.960066555740433</v>
      </c>
      <c r="GC73" s="66">
        <v>22.73402674591382</v>
      </c>
      <c r="GD73" s="66">
        <v>23.563218390804597</v>
      </c>
      <c r="GE73" s="66">
        <v>27.769110764430575</v>
      </c>
      <c r="GF73" s="66">
        <v>28.08988764044944</v>
      </c>
      <c r="GG73" s="66">
        <v>22.822822822822822</v>
      </c>
      <c r="GH73" s="66">
        <v>30.449251247920134</v>
      </c>
      <c r="GI73" s="66">
        <v>28.919330289193301</v>
      </c>
      <c r="GJ73" s="66">
        <v>27.956989247311824</v>
      </c>
      <c r="GK73" s="66">
        <v>30.090497737556561</v>
      </c>
      <c r="GL73" s="66">
        <v>30.926216640502357</v>
      </c>
      <c r="GM73" s="66">
        <v>28.820116054158607</v>
      </c>
      <c r="GN73" s="66">
        <v>32.608695652173914</v>
      </c>
      <c r="GO73" s="66">
        <v>30.68535825545171</v>
      </c>
      <c r="GP73" s="66">
        <v>28.166351606805296</v>
      </c>
      <c r="GQ73" s="66">
        <v>21.09090909090909</v>
      </c>
      <c r="GR73" s="66">
        <v>8.0542986425339365</v>
      </c>
      <c r="GS73" s="66">
        <v>12.971698113207546</v>
      </c>
      <c r="GT73" s="66">
        <v>15.549597855227882</v>
      </c>
      <c r="GU73" s="66">
        <v>22.117647058823529</v>
      </c>
      <c r="GV73" s="66">
        <v>23.746701846965699</v>
      </c>
      <c r="GW73" s="66">
        <v>19.270833333333336</v>
      </c>
      <c r="GX73" s="66">
        <v>24.07170294494238</v>
      </c>
      <c r="GY73" s="66">
        <v>21.337579617834397</v>
      </c>
      <c r="GZ73" s="66">
        <v>28.761061946902654</v>
      </c>
      <c r="HA73" s="66">
        <v>27.792915531335151</v>
      </c>
      <c r="HB73" s="66">
        <v>32.789317507418396</v>
      </c>
      <c r="HC73" s="66">
        <v>33.277027027027032</v>
      </c>
      <c r="HD73" s="66">
        <v>28.424153166421206</v>
      </c>
      <c r="HE73" s="66">
        <v>30.891719745222929</v>
      </c>
      <c r="HF73" s="66">
        <v>21.527777777777779</v>
      </c>
      <c r="HG73" s="66">
        <v>23.876404494382022</v>
      </c>
      <c r="HH73" s="66">
        <v>31.954887218045116</v>
      </c>
      <c r="HI73" s="66">
        <v>27.303754266211605</v>
      </c>
      <c r="HJ73" s="66">
        <v>22.202797202797203</v>
      </c>
    </row>
    <row r="74" spans="1:219" s="66" customFormat="1">
      <c r="A74" s="63" t="s">
        <v>93</v>
      </c>
      <c r="B74" s="64" t="s">
        <v>94</v>
      </c>
      <c r="C74" s="65"/>
      <c r="D74" s="67">
        <v>32.758620689655174</v>
      </c>
      <c r="E74" s="67">
        <v>32.722007722007724</v>
      </c>
      <c r="F74" s="67">
        <v>33.03747534516765</v>
      </c>
      <c r="G74" s="67">
        <v>33.650416171224734</v>
      </c>
      <c r="H74" s="67">
        <v>35.331230283911673</v>
      </c>
      <c r="I74" s="67">
        <v>39.541547277936964</v>
      </c>
      <c r="J74" s="67">
        <v>35.270541082164328</v>
      </c>
      <c r="K74" s="67">
        <v>34.229390681003586</v>
      </c>
      <c r="L74" s="67">
        <v>38.314176245210732</v>
      </c>
      <c r="M74" s="67">
        <v>36.089385474860336</v>
      </c>
      <c r="N74" s="67">
        <v>38.588850174216027</v>
      </c>
      <c r="O74" s="67">
        <v>36.510962821734985</v>
      </c>
      <c r="P74" s="67">
        <v>36.371760500446825</v>
      </c>
      <c r="Q74" s="67">
        <v>34.529582929194959</v>
      </c>
      <c r="R74" s="67">
        <v>37.355718782791186</v>
      </c>
      <c r="S74" s="67">
        <v>37.133550488599347</v>
      </c>
      <c r="T74" s="67">
        <v>35.707220573689419</v>
      </c>
      <c r="U74" s="67">
        <v>38.649706457925639</v>
      </c>
      <c r="V74" s="67">
        <v>41.131664853101199</v>
      </c>
      <c r="W74" s="67">
        <v>41.628959276018101</v>
      </c>
      <c r="X74" s="67">
        <v>40.23952095808383</v>
      </c>
      <c r="Y74" s="67">
        <v>38.499384993849937</v>
      </c>
      <c r="Z74" s="67">
        <v>36.363636363636367</v>
      </c>
      <c r="AA74" s="67">
        <v>38.779731127197515</v>
      </c>
      <c r="AB74" s="67">
        <v>38.316722037652269</v>
      </c>
      <c r="AC74" s="67">
        <v>33.159268929503916</v>
      </c>
      <c r="AD74" s="67">
        <v>34.589502018842531</v>
      </c>
      <c r="AE74" s="67">
        <v>38.921453692848772</v>
      </c>
      <c r="AF74" s="67">
        <v>38.748495788206981</v>
      </c>
      <c r="AG74" s="67">
        <v>39.205155746509128</v>
      </c>
      <c r="AH74" s="67">
        <v>44.20062695924765</v>
      </c>
      <c r="AI74" s="67">
        <v>42.27642276422764</v>
      </c>
      <c r="AJ74" s="67">
        <v>41.974077766699899</v>
      </c>
      <c r="AK74" s="67">
        <v>39.520426287744229</v>
      </c>
      <c r="AL74" s="67">
        <v>40</v>
      </c>
      <c r="AM74" s="67">
        <v>40.803382663847778</v>
      </c>
      <c r="AN74" s="67">
        <v>41.163055872291906</v>
      </c>
      <c r="AO74" s="67">
        <v>38.367844092570039</v>
      </c>
      <c r="AP74" s="67">
        <v>37.918215613382898</v>
      </c>
      <c r="AQ74" s="67">
        <v>39.874213836477985</v>
      </c>
      <c r="AR74" s="67">
        <v>42.112299465240639</v>
      </c>
      <c r="AS74" s="67">
        <v>40.524433849821214</v>
      </c>
      <c r="AT74" s="67">
        <v>43.743078626799559</v>
      </c>
      <c r="AU74" s="67">
        <v>42.810457516339866</v>
      </c>
      <c r="AV74" s="67">
        <v>40.919037199124723</v>
      </c>
      <c r="AW74" s="67">
        <v>43.221202854230377</v>
      </c>
      <c r="AX74" s="67">
        <v>43.982002249718782</v>
      </c>
      <c r="AY74" s="67">
        <v>44.776119402985074</v>
      </c>
      <c r="AZ74" s="67">
        <v>41.478439425051334</v>
      </c>
      <c r="BA74" s="67">
        <v>42.640499553969669</v>
      </c>
      <c r="BB74" s="67">
        <v>39.611486486486484</v>
      </c>
      <c r="BC74" s="67">
        <v>42.314990512333964</v>
      </c>
      <c r="BD74" s="67">
        <v>45.843091334894616</v>
      </c>
      <c r="BE74" s="67">
        <v>40.969162995594715</v>
      </c>
      <c r="BF74" s="67">
        <v>42.73084479371316</v>
      </c>
      <c r="BG74" s="67">
        <v>42.095914742451157</v>
      </c>
      <c r="BH74" s="66">
        <v>40.634291377601585</v>
      </c>
      <c r="BI74" s="66">
        <v>39.70201577563541</v>
      </c>
      <c r="BJ74" s="66">
        <v>44.314079422382669</v>
      </c>
      <c r="BK74" s="66">
        <v>42.529711375212223</v>
      </c>
      <c r="BL74" s="66">
        <v>40.311418685121104</v>
      </c>
      <c r="BM74" s="66">
        <v>41.345291479820631</v>
      </c>
      <c r="BN74" s="66">
        <v>40.316573556797017</v>
      </c>
      <c r="BO74" s="66">
        <v>40.020682523267837</v>
      </c>
      <c r="BP74" s="66">
        <v>42.610364683301341</v>
      </c>
      <c r="BQ74" s="66">
        <v>41.674780915287243</v>
      </c>
      <c r="BR74" s="66">
        <v>41.065830721003138</v>
      </c>
      <c r="BS74" s="66">
        <v>44.031311154598825</v>
      </c>
      <c r="BT74" s="66">
        <v>40.656851642129105</v>
      </c>
      <c r="BU74" s="66">
        <v>41.649694501018331</v>
      </c>
      <c r="BV74" s="66">
        <v>42.055084745762713</v>
      </c>
      <c r="BW74" s="66">
        <v>42.504570383912245</v>
      </c>
      <c r="BX74" s="66">
        <v>41.078838174273862</v>
      </c>
      <c r="BY74" s="66">
        <v>40.688912809472548</v>
      </c>
      <c r="BZ74" s="66">
        <v>41.468253968253968</v>
      </c>
      <c r="CA74" s="66">
        <v>38.539325842696627</v>
      </c>
      <c r="CB74" s="66">
        <v>42.387332521315471</v>
      </c>
      <c r="CC74" s="66">
        <v>43.073593073593074</v>
      </c>
      <c r="CD74" s="66">
        <v>39.332659251769464</v>
      </c>
      <c r="CE74" s="66">
        <v>42.286501377410467</v>
      </c>
      <c r="CF74" s="66">
        <v>40.926640926640928</v>
      </c>
      <c r="CG74" s="66">
        <v>44.59613196814562</v>
      </c>
      <c r="CH74" s="66">
        <v>42.028985507246375</v>
      </c>
      <c r="CI74" s="66">
        <v>36.376404494382022</v>
      </c>
      <c r="CJ74" s="66">
        <v>37.482710926694331</v>
      </c>
      <c r="CK74" s="66">
        <v>41.058655221745347</v>
      </c>
      <c r="CL74" s="66">
        <v>39.136904761904759</v>
      </c>
      <c r="CM74" s="66">
        <v>38.011695906432749</v>
      </c>
      <c r="CN74" s="66">
        <v>42.126514131897714</v>
      </c>
      <c r="CO74" s="66">
        <v>42.990654205607477</v>
      </c>
      <c r="CP74" s="66">
        <v>40.961857379767828</v>
      </c>
      <c r="CQ74" s="66">
        <v>50.610820244328096</v>
      </c>
      <c r="CR74" s="66">
        <v>42.242703533026116</v>
      </c>
      <c r="CS74" s="66">
        <v>42.375601926163725</v>
      </c>
      <c r="CT74" s="66">
        <v>43.923611111111114</v>
      </c>
      <c r="CU74" s="66">
        <v>43.989769820971865</v>
      </c>
      <c r="CV74" s="66">
        <v>44.432661717921526</v>
      </c>
      <c r="CW74" s="66">
        <v>43.424657534246577</v>
      </c>
      <c r="CX74" s="66">
        <v>40.888208269525265</v>
      </c>
      <c r="CY74" s="66">
        <v>39.07875185735513</v>
      </c>
      <c r="CZ74" s="66">
        <v>43.526170798898072</v>
      </c>
      <c r="DA74" s="66">
        <v>43.380281690140848</v>
      </c>
      <c r="DB74" s="66">
        <v>47.025495750708217</v>
      </c>
      <c r="DC74" s="66">
        <v>47.283950617283949</v>
      </c>
      <c r="DD74" s="66">
        <v>46.354883081155435</v>
      </c>
      <c r="DE74" s="66">
        <v>42.406876790830943</v>
      </c>
      <c r="DF74" s="66">
        <v>42.938659058487872</v>
      </c>
      <c r="DG74" s="66">
        <v>41.904761904761905</v>
      </c>
      <c r="DH74" s="66">
        <v>41.578148710166921</v>
      </c>
      <c r="DI74" s="66">
        <v>42.705570291777185</v>
      </c>
      <c r="DJ74" s="66">
        <v>41.216216216216218</v>
      </c>
      <c r="DK74" s="66">
        <v>39.967637540453076</v>
      </c>
      <c r="DL74" s="66">
        <v>40.72681704260652</v>
      </c>
      <c r="DM74" s="66">
        <v>44.836956521739133</v>
      </c>
      <c r="DN74" s="66">
        <v>42.1875</v>
      </c>
      <c r="DO74" s="66">
        <v>43.140495867768593</v>
      </c>
      <c r="DP74" s="66">
        <v>48.549618320610683</v>
      </c>
      <c r="DQ74" s="66">
        <v>39.745403111739748</v>
      </c>
      <c r="DR74" s="66">
        <v>45.133991537376588</v>
      </c>
      <c r="DS74" s="66">
        <v>44.623655913978496</v>
      </c>
      <c r="DT74" s="66">
        <v>43.305186972255733</v>
      </c>
      <c r="DU74" s="66">
        <v>44.332855093256818</v>
      </c>
      <c r="DV74" s="66">
        <v>44.385733157199475</v>
      </c>
      <c r="DW74" s="68">
        <v>39.463087248322147</v>
      </c>
      <c r="DX74" s="68">
        <v>44.725738396624472</v>
      </c>
      <c r="DY74" s="66">
        <v>44.929577464788736</v>
      </c>
      <c r="DZ74" s="66">
        <v>44.629349470499243</v>
      </c>
      <c r="EA74" s="66">
        <v>40.498442367601243</v>
      </c>
      <c r="EB74" s="66">
        <v>44.502617801047123</v>
      </c>
      <c r="EC74" s="66">
        <v>40.145985401459853</v>
      </c>
      <c r="ED74" s="66">
        <v>42.337662337662337</v>
      </c>
      <c r="EE74" s="66">
        <v>41.782407407407405</v>
      </c>
      <c r="EF74" s="66">
        <v>40.88200238379023</v>
      </c>
      <c r="EG74" s="69">
        <v>39.705882352941174</v>
      </c>
      <c r="EH74" s="69">
        <v>18.432510885341074</v>
      </c>
      <c r="EI74" s="69">
        <v>12.484394506866417</v>
      </c>
      <c r="EJ74" s="69">
        <v>14.725643896976484</v>
      </c>
      <c r="EK74" s="69">
        <v>14.737718567860117</v>
      </c>
      <c r="EL74" s="69">
        <v>20.765027322404372</v>
      </c>
      <c r="EM74" s="66">
        <v>22.742110990206747</v>
      </c>
      <c r="EN74" s="66">
        <v>25.701624815361889</v>
      </c>
      <c r="EO74" s="66">
        <v>30.567685589519652</v>
      </c>
      <c r="EP74" s="66">
        <v>33.638443935926773</v>
      </c>
      <c r="EQ74" s="66">
        <v>37.532580364900085</v>
      </c>
      <c r="ER74" s="66">
        <v>38.008130081300813</v>
      </c>
      <c r="ES74" s="66">
        <v>37.525987525987524</v>
      </c>
      <c r="ET74" s="66">
        <v>34.546805349182762</v>
      </c>
      <c r="EU74" s="66">
        <v>34.131736526946106</v>
      </c>
      <c r="EV74" s="66">
        <v>33.096446700507613</v>
      </c>
      <c r="EW74" s="66">
        <v>37.356919875130075</v>
      </c>
      <c r="EX74" s="66">
        <v>35.750251762336354</v>
      </c>
      <c r="EY74" s="66">
        <v>30.619684082624545</v>
      </c>
      <c r="EZ74" s="66">
        <v>34.904458598726116</v>
      </c>
      <c r="FA74" s="66">
        <v>38.939197930142299</v>
      </c>
      <c r="FB74" s="66">
        <v>43.847874720357943</v>
      </c>
      <c r="FC74" s="66">
        <v>42.925089179548159</v>
      </c>
      <c r="FD74" s="66">
        <v>40.136054421768705</v>
      </c>
      <c r="FE74" s="66">
        <v>41.370558375634516</v>
      </c>
      <c r="FF74" s="66">
        <v>41.343669250645995</v>
      </c>
      <c r="FG74" s="66">
        <v>40.23952095808383</v>
      </c>
      <c r="FH74" s="66">
        <v>35.611038107752954</v>
      </c>
      <c r="FI74" s="66">
        <v>37.372448979591837</v>
      </c>
      <c r="FJ74" s="66">
        <v>40.799999999999997</v>
      </c>
      <c r="FK74" s="66">
        <v>35.91549295774648</v>
      </c>
      <c r="FL74" s="66">
        <v>40.136986301369866</v>
      </c>
      <c r="FM74" s="66">
        <v>43.759177679882526</v>
      </c>
      <c r="FN74" s="66">
        <v>38.046647230320701</v>
      </c>
      <c r="FO74" s="66">
        <v>43.902439024390247</v>
      </c>
      <c r="FP74" s="66">
        <v>41.483516483516489</v>
      </c>
      <c r="FQ74" s="66">
        <v>39.375</v>
      </c>
      <c r="FR74" s="66">
        <v>39.53147877013177</v>
      </c>
      <c r="FS74" s="66">
        <v>39.745916515426501</v>
      </c>
      <c r="FT74" s="66">
        <v>42.342342342342342</v>
      </c>
      <c r="FU74" s="66">
        <v>37.636080870917574</v>
      </c>
      <c r="FV74" s="66">
        <v>42.931937172774873</v>
      </c>
      <c r="FW74" s="66">
        <v>38.619402985074622</v>
      </c>
      <c r="FX74" s="66">
        <v>41.342756183745585</v>
      </c>
      <c r="FY74" s="66">
        <v>41.473684210526315</v>
      </c>
      <c r="FZ74" s="66">
        <v>40.789473684210527</v>
      </c>
      <c r="GA74" s="66">
        <v>40.197693574958812</v>
      </c>
      <c r="GB74" s="66">
        <v>38.935108153078204</v>
      </c>
      <c r="GC74" s="66">
        <v>42.942050520059432</v>
      </c>
      <c r="GD74" s="66">
        <v>39.798850574712645</v>
      </c>
      <c r="GE74" s="66">
        <v>41.341653666146641</v>
      </c>
      <c r="GF74" s="66">
        <v>39.325842696629216</v>
      </c>
      <c r="GG74" s="66">
        <v>42.192192192192188</v>
      </c>
      <c r="GH74" s="66">
        <v>42.262895174708817</v>
      </c>
      <c r="GI74" s="66">
        <v>44.74885844748858</v>
      </c>
      <c r="GJ74" s="66">
        <v>40.86021505376344</v>
      </c>
      <c r="GK74" s="66">
        <v>43.665158371040725</v>
      </c>
      <c r="GL74" s="66">
        <v>36.106750392464676</v>
      </c>
      <c r="GM74" s="66">
        <v>44.680851063829785</v>
      </c>
      <c r="GN74" s="66">
        <v>42.44851258581236</v>
      </c>
      <c r="GO74" s="66">
        <v>41.588785046728972</v>
      </c>
      <c r="GP74" s="66">
        <v>41.871455576559548</v>
      </c>
      <c r="GQ74" s="66">
        <v>40</v>
      </c>
      <c r="GR74" s="66">
        <v>31.402714932126695</v>
      </c>
      <c r="GS74" s="66">
        <v>37.735849056603776</v>
      </c>
      <c r="GT74" s="66">
        <v>43.029490616621985</v>
      </c>
      <c r="GU74" s="66">
        <v>44.235294117647058</v>
      </c>
      <c r="GV74" s="66">
        <v>46.042216358839049</v>
      </c>
      <c r="GW74" s="66">
        <v>48.177083333333329</v>
      </c>
      <c r="GX74" s="66">
        <v>44.942381562099868</v>
      </c>
      <c r="GY74" s="66">
        <v>42.197452229299365</v>
      </c>
      <c r="GZ74" s="66">
        <v>42.182890855457231</v>
      </c>
      <c r="HA74" s="66">
        <v>44.686648501362399</v>
      </c>
      <c r="HB74" s="66">
        <v>37.685459940652819</v>
      </c>
      <c r="HC74" s="66">
        <v>38.006756756756758</v>
      </c>
      <c r="HD74" s="66">
        <v>41.237113402061851</v>
      </c>
      <c r="HE74" s="66">
        <v>35.031847133757957</v>
      </c>
      <c r="HF74" s="66">
        <v>43.229166666666671</v>
      </c>
      <c r="HG74" s="66">
        <v>41.853932584269664</v>
      </c>
      <c r="HH74" s="66">
        <v>43.421052631578952</v>
      </c>
      <c r="HI74" s="66">
        <v>46.416382252559728</v>
      </c>
      <c r="HJ74" s="66">
        <v>41.608391608391607</v>
      </c>
    </row>
    <row r="75" spans="1:219" s="66" customFormat="1">
      <c r="A75" s="63" t="s">
        <v>95</v>
      </c>
      <c r="B75" s="64" t="s">
        <v>96</v>
      </c>
      <c r="C75" s="65"/>
      <c r="D75" s="67">
        <v>29.967159277504106</v>
      </c>
      <c r="E75" s="67">
        <v>31.177606177606176</v>
      </c>
      <c r="F75" s="67">
        <v>21.499013806706113</v>
      </c>
      <c r="G75" s="67">
        <v>17.717003567181926</v>
      </c>
      <c r="H75" s="67">
        <v>18.611987381703472</v>
      </c>
      <c r="I75" s="67">
        <v>17.287488061127029</v>
      </c>
      <c r="J75" s="67">
        <v>13.927855711422845</v>
      </c>
      <c r="K75" s="67">
        <v>11.021505376344086</v>
      </c>
      <c r="L75" s="67">
        <v>11.015325670498084</v>
      </c>
      <c r="M75" s="67">
        <v>11.731843575418994</v>
      </c>
      <c r="N75" s="67">
        <v>14.198606271777004</v>
      </c>
      <c r="O75" s="67">
        <v>11.916110581506196</v>
      </c>
      <c r="P75" s="67">
        <v>11.081322609472744</v>
      </c>
      <c r="Q75" s="67">
        <v>10.087293889427739</v>
      </c>
      <c r="R75" s="67">
        <v>12.17208814270724</v>
      </c>
      <c r="S75" s="67">
        <v>11.400651465798045</v>
      </c>
      <c r="T75" s="67">
        <v>13.056379821958457</v>
      </c>
      <c r="U75" s="67">
        <v>12.622309197651663</v>
      </c>
      <c r="V75" s="67">
        <v>11.207834602829163</v>
      </c>
      <c r="W75" s="67">
        <v>13.235294117647058</v>
      </c>
      <c r="X75" s="67">
        <v>10.538922155688622</v>
      </c>
      <c r="Y75" s="67">
        <v>14.268142681426815</v>
      </c>
      <c r="Z75" s="67">
        <v>10.303030303030303</v>
      </c>
      <c r="AA75" s="67">
        <v>10.444674250258531</v>
      </c>
      <c r="AB75" s="67">
        <v>9.5238095238095237</v>
      </c>
      <c r="AC75" s="67">
        <v>11.488250652741515</v>
      </c>
      <c r="AD75" s="67">
        <v>9.2866756393001353</v>
      </c>
      <c r="AE75" s="67">
        <v>11.254396248534583</v>
      </c>
      <c r="AF75" s="67">
        <v>12.154031287605294</v>
      </c>
      <c r="AG75" s="67">
        <v>10.204081632653061</v>
      </c>
      <c r="AH75" s="67">
        <v>13.061650992685475</v>
      </c>
      <c r="AI75" s="67">
        <v>13.821138211382113</v>
      </c>
      <c r="AJ75" s="67">
        <v>13.459621136590229</v>
      </c>
      <c r="AK75" s="67">
        <v>13.765541740674955</v>
      </c>
      <c r="AL75" s="67">
        <v>12.666666666666666</v>
      </c>
      <c r="AM75" s="67">
        <v>12.473572938689218</v>
      </c>
      <c r="AN75" s="67">
        <v>11.288483466362599</v>
      </c>
      <c r="AO75" s="67">
        <v>11.084043848964678</v>
      </c>
      <c r="AP75" s="67">
        <v>11.276332094175959</v>
      </c>
      <c r="AQ75" s="67">
        <v>13.459119496855346</v>
      </c>
      <c r="AR75" s="67">
        <v>13.502673796791443</v>
      </c>
      <c r="AS75" s="67">
        <v>15.613825983313468</v>
      </c>
      <c r="AT75" s="67">
        <v>16.279069767441861</v>
      </c>
      <c r="AU75" s="67">
        <v>14.488017429193899</v>
      </c>
      <c r="AV75" s="67">
        <v>11.487964989059082</v>
      </c>
      <c r="AW75" s="67">
        <v>13.659531090723751</v>
      </c>
      <c r="AX75" s="67">
        <v>11.811023622047244</v>
      </c>
      <c r="AY75" s="67">
        <v>10.049751243781095</v>
      </c>
      <c r="AZ75" s="67">
        <v>11.190965092402465</v>
      </c>
      <c r="BA75" s="67">
        <v>12.667261373773417</v>
      </c>
      <c r="BB75" s="67">
        <v>14.949324324324325</v>
      </c>
      <c r="BC75" s="67">
        <v>13.946869070208729</v>
      </c>
      <c r="BD75" s="67">
        <v>14.754098360655737</v>
      </c>
      <c r="BE75" s="67">
        <v>13.303964757709251</v>
      </c>
      <c r="BF75" s="67">
        <v>10.510805500982318</v>
      </c>
      <c r="BG75" s="67">
        <v>12.255772646536412</v>
      </c>
      <c r="BH75" s="66">
        <v>12.289395441030724</v>
      </c>
      <c r="BI75" s="66">
        <v>11.831726555652937</v>
      </c>
      <c r="BJ75" s="66">
        <v>12.364620938628159</v>
      </c>
      <c r="BK75" s="66">
        <v>12.563667232597624</v>
      </c>
      <c r="BL75" s="66">
        <v>13.494809688581315</v>
      </c>
      <c r="BM75" s="66">
        <v>12.107623318385651</v>
      </c>
      <c r="BN75" s="66">
        <v>10.893854748603353</v>
      </c>
      <c r="BO75" s="66">
        <v>10.858324715615305</v>
      </c>
      <c r="BP75" s="66">
        <v>12.571976967370441</v>
      </c>
      <c r="BQ75" s="66">
        <v>13.729308666017527</v>
      </c>
      <c r="BR75" s="66">
        <v>10.9717868338558</v>
      </c>
      <c r="BS75" s="66">
        <v>10.469667318982388</v>
      </c>
      <c r="BT75" s="66">
        <v>10.419026047565119</v>
      </c>
      <c r="BU75" s="66">
        <v>11.405295315682281</v>
      </c>
      <c r="BV75" s="66">
        <v>15.148305084745763</v>
      </c>
      <c r="BW75" s="66">
        <v>12.431444241316271</v>
      </c>
      <c r="BX75" s="66">
        <v>17.116182572614107</v>
      </c>
      <c r="BY75" s="66">
        <v>14.424111948331539</v>
      </c>
      <c r="BZ75" s="66">
        <v>14.583333333333334</v>
      </c>
      <c r="CA75" s="66">
        <v>16.516853932584269</v>
      </c>
      <c r="CB75" s="66">
        <v>15.225334957369062</v>
      </c>
      <c r="CC75" s="66">
        <v>16.341991341991342</v>
      </c>
      <c r="CD75" s="66">
        <v>20.020222446916076</v>
      </c>
      <c r="CE75" s="66">
        <v>18.732782369146005</v>
      </c>
      <c r="CF75" s="66">
        <v>15.958815958815959</v>
      </c>
      <c r="CG75" s="66">
        <v>14.562002275312855</v>
      </c>
      <c r="CH75" s="66">
        <v>17.523056653491437</v>
      </c>
      <c r="CI75" s="66">
        <v>22.471910112359552</v>
      </c>
      <c r="CJ75" s="66">
        <v>19.778699861687414</v>
      </c>
      <c r="CK75" s="66">
        <v>21.030042918454935</v>
      </c>
      <c r="CL75" s="66">
        <v>17.113095238095237</v>
      </c>
      <c r="CM75" s="66">
        <v>16.959064327485379</v>
      </c>
      <c r="CN75" s="66">
        <v>14.401076716016151</v>
      </c>
      <c r="CO75" s="66">
        <v>17.601246105919003</v>
      </c>
      <c r="CP75" s="66">
        <v>16.417910447761194</v>
      </c>
      <c r="CQ75" s="66">
        <v>11.69284467713787</v>
      </c>
      <c r="CR75" s="66">
        <v>16.129032258064516</v>
      </c>
      <c r="CS75" s="66">
        <v>14.92776886035313</v>
      </c>
      <c r="CT75" s="66">
        <v>14.756944444444445</v>
      </c>
      <c r="CU75" s="66">
        <v>15.601023017902813</v>
      </c>
      <c r="CV75" s="66">
        <v>11.983032873807</v>
      </c>
      <c r="CW75" s="66">
        <v>12.602739726027398</v>
      </c>
      <c r="CX75" s="66">
        <v>13.476263399693721</v>
      </c>
      <c r="CY75" s="66">
        <v>11.292719167904904</v>
      </c>
      <c r="CZ75" s="66">
        <v>14.049586776859504</v>
      </c>
      <c r="DA75" s="66">
        <v>13.380281690140846</v>
      </c>
      <c r="DB75" s="66">
        <v>13.881019830028329</v>
      </c>
      <c r="DC75" s="66">
        <v>16.543209876543209</v>
      </c>
      <c r="DD75" s="66">
        <v>16.643741403026134</v>
      </c>
      <c r="DE75" s="66">
        <v>16.4756446991404</v>
      </c>
      <c r="DF75" s="66">
        <v>13.98002853067047</v>
      </c>
      <c r="DG75" s="66">
        <v>14.166666666666666</v>
      </c>
      <c r="DH75" s="66">
        <v>13.808801213960546</v>
      </c>
      <c r="DI75" s="66">
        <v>14.588859416445624</v>
      </c>
      <c r="DJ75" s="66">
        <v>19.054054054054053</v>
      </c>
      <c r="DK75" s="66">
        <v>15.210355987055015</v>
      </c>
      <c r="DL75" s="66">
        <v>14.285714285714286</v>
      </c>
      <c r="DM75" s="66">
        <v>17.798913043478262</v>
      </c>
      <c r="DN75" s="66">
        <v>13.932291666666666</v>
      </c>
      <c r="DO75" s="66">
        <v>14.545454545454545</v>
      </c>
      <c r="DP75" s="66">
        <v>12.977099236641221</v>
      </c>
      <c r="DQ75" s="66">
        <v>15.841584158415841</v>
      </c>
      <c r="DR75" s="66">
        <v>18.758815232722142</v>
      </c>
      <c r="DS75" s="66">
        <v>17.096774193548388</v>
      </c>
      <c r="DT75" s="66">
        <v>16.043425814234016</v>
      </c>
      <c r="DU75" s="66">
        <v>18.794835007173599</v>
      </c>
      <c r="DV75" s="66">
        <v>17.833553500660503</v>
      </c>
      <c r="DW75" s="68">
        <v>16.778523489932887</v>
      </c>
      <c r="DX75" s="68">
        <v>13.642756680731365</v>
      </c>
      <c r="DY75" s="66">
        <v>15.352112676056338</v>
      </c>
      <c r="DZ75" s="66">
        <v>13.767019667170953</v>
      </c>
      <c r="EA75" s="66">
        <v>18.068535825545172</v>
      </c>
      <c r="EB75" s="66">
        <v>14.921465968586388</v>
      </c>
      <c r="EC75" s="66">
        <v>18.369829683698295</v>
      </c>
      <c r="ED75" s="66">
        <v>20.129870129870131</v>
      </c>
      <c r="EE75" s="66">
        <v>19.212962962962962</v>
      </c>
      <c r="EF75" s="66">
        <v>15.852205005959476</v>
      </c>
      <c r="EG75" s="69">
        <v>24.732620320855617</v>
      </c>
      <c r="EH75" s="69">
        <v>28.084179970972425</v>
      </c>
      <c r="EI75" s="69">
        <v>25.280898876404493</v>
      </c>
      <c r="EJ75" s="69">
        <v>25.251959686450167</v>
      </c>
      <c r="EK75" s="69">
        <v>23.064113238967526</v>
      </c>
      <c r="EL75" s="69">
        <v>22.014051522248245</v>
      </c>
      <c r="EM75" s="66">
        <v>21.980413492927095</v>
      </c>
      <c r="EN75" s="66">
        <v>16.986706056129986</v>
      </c>
      <c r="EO75" s="66">
        <v>19.359534206695781</v>
      </c>
      <c r="EP75" s="66">
        <v>16.132723112128147</v>
      </c>
      <c r="EQ75" s="66">
        <v>18.766290182450042</v>
      </c>
      <c r="ER75" s="66">
        <v>17.581300813008131</v>
      </c>
      <c r="ES75" s="66">
        <v>17.359667359667359</v>
      </c>
      <c r="ET75" s="66">
        <v>16.344725111441306</v>
      </c>
      <c r="EU75" s="66">
        <v>14.970059880239521</v>
      </c>
      <c r="EV75" s="66">
        <v>9.4416243654822338</v>
      </c>
      <c r="EW75" s="66">
        <v>13.423517169614984</v>
      </c>
      <c r="EX75" s="66">
        <v>12.084592145015106</v>
      </c>
      <c r="EY75" s="66">
        <v>10.69258809234508</v>
      </c>
      <c r="EZ75" s="66">
        <v>9.5541401273885356</v>
      </c>
      <c r="FA75" s="66">
        <v>10.608020698576972</v>
      </c>
      <c r="FB75" s="66">
        <v>15.659955257270694</v>
      </c>
      <c r="FC75" s="66">
        <v>13.317479191438764</v>
      </c>
      <c r="FD75" s="66">
        <v>14.399092970521542</v>
      </c>
      <c r="FE75" s="66">
        <v>11.802030456852792</v>
      </c>
      <c r="FF75" s="66">
        <v>17.31266149870801</v>
      </c>
      <c r="FG75" s="66">
        <v>12.81437125748503</v>
      </c>
      <c r="FH75" s="66">
        <v>13.666228646517739</v>
      </c>
      <c r="FI75" s="66">
        <v>13.520408163265307</v>
      </c>
      <c r="FJ75" s="66">
        <v>13.4</v>
      </c>
      <c r="FK75" s="66">
        <v>18.309859154929576</v>
      </c>
      <c r="FL75" s="66">
        <v>21.095890410958905</v>
      </c>
      <c r="FM75" s="66">
        <v>19.970631424375917</v>
      </c>
      <c r="FN75" s="66">
        <v>23.323615160349853</v>
      </c>
      <c r="FO75" s="66">
        <v>22.20795892169448</v>
      </c>
      <c r="FP75" s="66">
        <v>22.802197802197803</v>
      </c>
      <c r="FQ75" s="66">
        <v>23.28125</v>
      </c>
      <c r="FR75" s="66">
        <v>23.718887262079065</v>
      </c>
      <c r="FS75" s="66">
        <v>23.230490018148821</v>
      </c>
      <c r="FT75" s="66">
        <v>19.099099099099099</v>
      </c>
      <c r="FU75" s="66">
        <v>21.61741835147745</v>
      </c>
      <c r="FV75" s="66">
        <v>17.975567190226876</v>
      </c>
      <c r="FW75" s="66">
        <v>21.455223880597014</v>
      </c>
      <c r="FX75" s="66">
        <v>19.78798586572438</v>
      </c>
      <c r="FY75" s="66">
        <v>19.578947368421051</v>
      </c>
      <c r="FZ75" s="66">
        <v>24.81203007518797</v>
      </c>
      <c r="GA75" s="66">
        <v>24.87644151565074</v>
      </c>
      <c r="GB75" s="66">
        <v>25.9567387687188</v>
      </c>
      <c r="GC75" s="66">
        <v>23.179791976225854</v>
      </c>
      <c r="GD75" s="66">
        <v>24.281609195402297</v>
      </c>
      <c r="GE75" s="66">
        <v>18.096723868954758</v>
      </c>
      <c r="GF75" s="66">
        <v>22.31139646869984</v>
      </c>
      <c r="GG75" s="66">
        <v>25.525525525525527</v>
      </c>
      <c r="GH75" s="66">
        <v>18.302828618968388</v>
      </c>
      <c r="GI75" s="66">
        <v>16.894977168949772</v>
      </c>
      <c r="GJ75" s="66">
        <v>19.13978494623656</v>
      </c>
      <c r="GK75" s="66">
        <v>18.325791855203619</v>
      </c>
      <c r="GL75" s="66">
        <v>20.408163265306122</v>
      </c>
      <c r="GM75" s="66">
        <v>18.181818181818183</v>
      </c>
      <c r="GN75" s="66">
        <v>15.560640732265446</v>
      </c>
      <c r="GO75" s="66">
        <v>17.75700934579439</v>
      </c>
      <c r="GP75" s="66">
        <v>20.415879017013232</v>
      </c>
      <c r="GQ75" s="66">
        <v>21.272727272727273</v>
      </c>
      <c r="GR75" s="66">
        <v>38.733031674208149</v>
      </c>
      <c r="GS75" s="66">
        <v>33.490566037735846</v>
      </c>
      <c r="GT75" s="66">
        <v>29.624664879356565</v>
      </c>
      <c r="GU75" s="66">
        <v>21.882352941176471</v>
      </c>
      <c r="GV75" s="66">
        <v>19.393139841688654</v>
      </c>
      <c r="GW75" s="66">
        <v>21.354166666666664</v>
      </c>
      <c r="GX75" s="66">
        <v>21.510883482714469</v>
      </c>
      <c r="GY75" s="66">
        <v>24.203821656050955</v>
      </c>
      <c r="GZ75" s="66">
        <v>19.911504424778762</v>
      </c>
      <c r="HA75" s="66">
        <v>13.623978201634879</v>
      </c>
      <c r="HB75" s="66">
        <v>17.507418397626111</v>
      </c>
      <c r="HC75" s="66">
        <v>13.175675675675674</v>
      </c>
      <c r="HD75" s="66">
        <v>19.293078055964656</v>
      </c>
      <c r="HE75" s="66">
        <v>16.560509554140125</v>
      </c>
      <c r="HF75" s="66">
        <v>24.652777777777779</v>
      </c>
      <c r="HG75" s="66">
        <v>21.910112359550563</v>
      </c>
      <c r="HH75" s="66">
        <v>15.789473684210526</v>
      </c>
      <c r="HI75" s="66">
        <v>12.627986348122866</v>
      </c>
      <c r="HJ75" s="66">
        <v>23.95104895104895</v>
      </c>
    </row>
    <row r="76" spans="1:219" s="66" customFormat="1">
      <c r="A76" s="63" t="s">
        <v>97</v>
      </c>
      <c r="B76" s="64" t="s">
        <v>98</v>
      </c>
      <c r="C76" s="65"/>
      <c r="D76" s="67">
        <v>8.6206896551724146</v>
      </c>
      <c r="E76" s="67">
        <v>9.3629343629343627</v>
      </c>
      <c r="F76" s="67">
        <v>7.001972386587771</v>
      </c>
      <c r="G76" s="67">
        <v>5.1129607609988108</v>
      </c>
      <c r="H76" s="67">
        <v>5.2576235541535228</v>
      </c>
      <c r="I76" s="67">
        <v>4.2979942693409745</v>
      </c>
      <c r="J76" s="67">
        <v>3.0060120240480961</v>
      </c>
      <c r="K76" s="67">
        <v>3.1362007168458783</v>
      </c>
      <c r="L76" s="67">
        <v>2.7777777777777777</v>
      </c>
      <c r="M76" s="67">
        <v>2.2346368715083798</v>
      </c>
      <c r="N76" s="67">
        <v>2.7874564459930316</v>
      </c>
      <c r="O76" s="67">
        <v>2.9551954242135365</v>
      </c>
      <c r="P76" s="67">
        <v>2.2341376228775691</v>
      </c>
      <c r="Q76" s="67">
        <v>2.7158098933074686</v>
      </c>
      <c r="R76" s="67">
        <v>2.7282266526757608</v>
      </c>
      <c r="S76" s="67">
        <v>2.7144408251900107</v>
      </c>
      <c r="T76" s="67">
        <v>2.6706231454005933</v>
      </c>
      <c r="U76" s="67">
        <v>2.3483365949119372</v>
      </c>
      <c r="V76" s="67">
        <v>3.3732317736670292</v>
      </c>
      <c r="W76" s="67">
        <v>2.3755656108597285</v>
      </c>
      <c r="X76" s="67">
        <v>2.3952095808383231</v>
      </c>
      <c r="Y76" s="67">
        <v>2.4600246002460024</v>
      </c>
      <c r="Z76" s="67">
        <v>2.1818181818181817</v>
      </c>
      <c r="AA76" s="67">
        <v>1.2409513960703207</v>
      </c>
      <c r="AB76" s="67">
        <v>1.8826135105204873</v>
      </c>
      <c r="AC76" s="67">
        <v>2.7415143603133161</v>
      </c>
      <c r="AD76" s="67">
        <v>2.6917900403768504</v>
      </c>
      <c r="AE76" s="67">
        <v>2.3446658851113718</v>
      </c>
      <c r="AF76" s="67">
        <v>2.1660649819494586</v>
      </c>
      <c r="AG76" s="67">
        <v>1.9334049409237379</v>
      </c>
      <c r="AH76" s="67">
        <v>3.134796238244514</v>
      </c>
      <c r="AI76" s="67">
        <v>2.3228803716608595</v>
      </c>
      <c r="AJ76" s="67">
        <v>1.9940179461615155</v>
      </c>
      <c r="AK76" s="67">
        <v>2.7531083481349912</v>
      </c>
      <c r="AL76" s="67">
        <v>2.3333333333333335</v>
      </c>
      <c r="AM76" s="67">
        <v>1.9027484143763214</v>
      </c>
      <c r="AN76" s="67">
        <v>2.1664766248574687</v>
      </c>
      <c r="AO76" s="67">
        <v>2.0706455542021924</v>
      </c>
      <c r="AP76" s="67">
        <v>3.3457249070631971</v>
      </c>
      <c r="AQ76" s="67">
        <v>1.7610062893081762</v>
      </c>
      <c r="AR76" s="67">
        <v>3.3422459893048129</v>
      </c>
      <c r="AS76" s="67">
        <v>3.2181168057210967</v>
      </c>
      <c r="AT76" s="67">
        <v>1.8826135105204873</v>
      </c>
      <c r="AU76" s="67">
        <v>2.0697167755991286</v>
      </c>
      <c r="AV76" s="67">
        <v>2.4070021881838075</v>
      </c>
      <c r="AW76" s="67">
        <v>1.834862385321101</v>
      </c>
      <c r="AX76" s="67">
        <v>3.5995500562429696</v>
      </c>
      <c r="AY76" s="67">
        <v>1.8905472636815921</v>
      </c>
      <c r="AZ76" s="67">
        <v>1.8480492813141685</v>
      </c>
      <c r="BA76" s="67">
        <v>3.1222123104371096</v>
      </c>
      <c r="BB76" s="67">
        <v>2.8716216216216215</v>
      </c>
      <c r="BC76" s="67">
        <v>2.7514231499051234</v>
      </c>
      <c r="BD76" s="67">
        <v>2.9274004683840751</v>
      </c>
      <c r="BE76" s="67">
        <v>2.0264317180616742</v>
      </c>
      <c r="BF76" s="67">
        <v>2.2593320235756384</v>
      </c>
      <c r="BG76" s="67">
        <v>2.2202486678507993</v>
      </c>
      <c r="BH76" s="66">
        <v>2.3785926660059467</v>
      </c>
      <c r="BI76" s="66">
        <v>2.4539877300613497</v>
      </c>
      <c r="BJ76" s="66">
        <v>3.1588447653429603</v>
      </c>
      <c r="BK76" s="66">
        <v>2.1222410865874362</v>
      </c>
      <c r="BL76" s="66">
        <v>1.9031141868512111</v>
      </c>
      <c r="BM76" s="66">
        <v>3.1390134529147984</v>
      </c>
      <c r="BN76" s="66">
        <v>3.2588454376163871</v>
      </c>
      <c r="BO76" s="66">
        <v>2.0682523267838677</v>
      </c>
      <c r="BP76" s="66">
        <v>2.5911708253358925</v>
      </c>
      <c r="BQ76" s="66">
        <v>2.2395326192794549</v>
      </c>
      <c r="BR76" s="66">
        <v>3.0303030303030303</v>
      </c>
      <c r="BS76" s="66">
        <v>1.9569471624266144</v>
      </c>
      <c r="BT76" s="66">
        <v>1.4722536806342015</v>
      </c>
      <c r="BU76" s="66">
        <v>1.8329938900203666</v>
      </c>
      <c r="BV76" s="66">
        <v>1.9067796610169492</v>
      </c>
      <c r="BW76" s="66">
        <v>2.83363802559415</v>
      </c>
      <c r="BX76" s="66">
        <v>3.2157676348547719</v>
      </c>
      <c r="BY76" s="66">
        <v>3.767491926803014</v>
      </c>
      <c r="BZ76" s="66">
        <v>4.166666666666667</v>
      </c>
      <c r="CA76" s="66">
        <v>3.595505617977528</v>
      </c>
      <c r="CB76" s="66">
        <v>4.1412911084043849</v>
      </c>
      <c r="CC76" s="66">
        <v>3.8961038961038961</v>
      </c>
      <c r="CD76" s="66">
        <v>3.6400404448938319</v>
      </c>
      <c r="CE76" s="66">
        <v>4.1322314049586772</v>
      </c>
      <c r="CF76" s="66">
        <v>4.6332046332046328</v>
      </c>
      <c r="CG76" s="66">
        <v>4.4368600682593859</v>
      </c>
      <c r="CH76" s="66">
        <v>5.7971014492753623</v>
      </c>
      <c r="CI76" s="66">
        <v>5.0561797752808992</v>
      </c>
      <c r="CJ76" s="66">
        <v>6.7773167358229598</v>
      </c>
      <c r="CK76" s="66">
        <v>6.1516452074391985</v>
      </c>
      <c r="CL76" s="66">
        <v>4.166666666666667</v>
      </c>
      <c r="CM76" s="66">
        <v>5.8479532163742691</v>
      </c>
      <c r="CN76" s="66">
        <v>4.5760430686406464</v>
      </c>
      <c r="CO76" s="66">
        <v>3.2710280373831777</v>
      </c>
      <c r="CP76" s="66">
        <v>3.3167495854063018</v>
      </c>
      <c r="CQ76" s="66">
        <v>4.0139616055846421</v>
      </c>
      <c r="CR76" s="66">
        <v>5.0691244239631335</v>
      </c>
      <c r="CS76" s="66">
        <v>4.4943820224719104</v>
      </c>
      <c r="CT76" s="66">
        <v>2.6041666666666665</v>
      </c>
      <c r="CU76" s="66">
        <v>2.3017902813299234</v>
      </c>
      <c r="CV76" s="66">
        <v>2.8632025450689289</v>
      </c>
      <c r="CW76" s="66">
        <v>2.7397260273972601</v>
      </c>
      <c r="CX76" s="66">
        <v>1.6845329249617151</v>
      </c>
      <c r="CY76" s="66">
        <v>3.1203566121842496</v>
      </c>
      <c r="CZ76" s="66">
        <v>3.3057851239669422</v>
      </c>
      <c r="DA76" s="66">
        <v>4.225352112676056</v>
      </c>
      <c r="DB76" s="66">
        <v>2.8328611898016995</v>
      </c>
      <c r="DC76" s="66">
        <v>2.9629629629629628</v>
      </c>
      <c r="DD76" s="66">
        <v>3.0261348005502064</v>
      </c>
      <c r="DE76" s="66">
        <v>3.0085959885386822</v>
      </c>
      <c r="DF76" s="66">
        <v>4.8502139800285304</v>
      </c>
      <c r="DG76" s="66">
        <v>2.1428571428571428</v>
      </c>
      <c r="DH76" s="66">
        <v>3.0349013657056148</v>
      </c>
      <c r="DI76" s="66">
        <v>3.3156498673740051</v>
      </c>
      <c r="DJ76" s="66">
        <v>3.7837837837837838</v>
      </c>
      <c r="DK76" s="66">
        <v>2.2653721682847898</v>
      </c>
      <c r="DL76" s="66">
        <v>3.1328320802005014</v>
      </c>
      <c r="DM76" s="66">
        <v>2.9891304347826089</v>
      </c>
      <c r="DN76" s="66">
        <v>3.3854166666666665</v>
      </c>
      <c r="DO76" s="66">
        <v>2.4793388429752068</v>
      </c>
      <c r="DP76" s="66">
        <v>2.2900763358778624</v>
      </c>
      <c r="DQ76" s="66">
        <v>3.1117397454031117</v>
      </c>
      <c r="DR76" s="66">
        <v>5.0775740479548661</v>
      </c>
      <c r="DS76" s="66">
        <v>4.5161290322580649</v>
      </c>
      <c r="DT76" s="66">
        <v>3.2569360675512664</v>
      </c>
      <c r="DU76" s="66">
        <v>3.1563845050215207</v>
      </c>
      <c r="DV76" s="66">
        <v>3.3025099075297226</v>
      </c>
      <c r="DW76" s="68">
        <v>3.7583892617449663</v>
      </c>
      <c r="DX76" s="68">
        <v>2.5316455696202533</v>
      </c>
      <c r="DY76" s="66">
        <v>4.3661971830985919</v>
      </c>
      <c r="DZ76" s="66">
        <v>3.3282904689863844</v>
      </c>
      <c r="EA76" s="66">
        <v>2.3364485981308412</v>
      </c>
      <c r="EB76" s="66">
        <v>3.0104712041884816</v>
      </c>
      <c r="EC76" s="66">
        <v>5.4744525547445253</v>
      </c>
      <c r="ED76" s="66">
        <v>3.2467532467532467</v>
      </c>
      <c r="EE76" s="66">
        <v>4.6296296296296298</v>
      </c>
      <c r="EF76" s="66">
        <v>3.2181168057210967</v>
      </c>
      <c r="EG76" s="69">
        <v>5.6149732620320858</v>
      </c>
      <c r="EH76" s="69">
        <v>31.8577648766328</v>
      </c>
      <c r="EI76" s="69">
        <v>30.774032459425719</v>
      </c>
      <c r="EJ76" s="69">
        <v>20.996640537513997</v>
      </c>
      <c r="EK76" s="69">
        <v>16.319733555370526</v>
      </c>
      <c r="EL76" s="69">
        <v>15.066354410616706</v>
      </c>
      <c r="EM76" s="66">
        <v>12.078346028291621</v>
      </c>
      <c r="EN76" s="66">
        <v>8.862629246676514</v>
      </c>
      <c r="EO76" s="66">
        <v>6.1135371179039302</v>
      </c>
      <c r="EP76" s="66">
        <v>7.8947368421052628</v>
      </c>
      <c r="EQ76" s="66">
        <v>9.2093831450912251</v>
      </c>
      <c r="ER76" s="66">
        <v>7.7235772357723578</v>
      </c>
      <c r="ES76" s="66">
        <v>5.7172557172557177</v>
      </c>
      <c r="ET76" s="66">
        <v>7.7265973254086182</v>
      </c>
      <c r="EU76" s="66">
        <v>5.474764756201882</v>
      </c>
      <c r="EV76" s="66">
        <v>5.7868020304568528</v>
      </c>
      <c r="EW76" s="66">
        <v>4.4745057232049952</v>
      </c>
      <c r="EX76" s="66">
        <v>3.8267875125881168</v>
      </c>
      <c r="EY76" s="66">
        <v>3.8882138517618468</v>
      </c>
      <c r="EZ76" s="66">
        <v>3.5668789808917198</v>
      </c>
      <c r="FA76" s="66">
        <v>2.8460543337645539</v>
      </c>
      <c r="FB76" s="66">
        <v>4.5861297539149888</v>
      </c>
      <c r="FC76" s="66">
        <v>4.756242568370987</v>
      </c>
      <c r="FD76" s="66">
        <v>3.2879818594104306</v>
      </c>
      <c r="FE76" s="66">
        <v>4.9492385786802027</v>
      </c>
      <c r="FF76" s="66">
        <v>7.3212747631352286</v>
      </c>
      <c r="FG76" s="66">
        <v>4.5508982035928147</v>
      </c>
      <c r="FH76" s="66">
        <v>3.2851511169513796</v>
      </c>
      <c r="FI76" s="66">
        <v>2.9336734693877551</v>
      </c>
      <c r="FJ76" s="66">
        <v>4.3</v>
      </c>
      <c r="FK76" s="66">
        <v>4.3661971830985919</v>
      </c>
      <c r="FL76" s="66">
        <v>6.1643835616438354</v>
      </c>
      <c r="FM76" s="66">
        <v>4.6989720998531572</v>
      </c>
      <c r="FN76" s="66">
        <v>5.2478134110787176</v>
      </c>
      <c r="FO76" s="66">
        <v>4.6213093709884472</v>
      </c>
      <c r="FP76" s="66">
        <v>6.4560439560439571</v>
      </c>
      <c r="FQ76" s="66">
        <v>6.09375</v>
      </c>
      <c r="FR76" s="66">
        <v>5.2708638360175701</v>
      </c>
      <c r="FS76" s="66">
        <v>5.0816696914700543</v>
      </c>
      <c r="FT76" s="66">
        <v>4.3243243243243246</v>
      </c>
      <c r="FU76" s="66">
        <v>3.8880248833592534</v>
      </c>
      <c r="FV76" s="66">
        <v>4.3630017452006982</v>
      </c>
      <c r="FW76" s="66">
        <v>5.2238805970149249</v>
      </c>
      <c r="FX76" s="66">
        <v>5.1236749116607774</v>
      </c>
      <c r="FY76" s="66">
        <v>5.0526315789473681</v>
      </c>
      <c r="FZ76" s="66">
        <v>6.0150375939849621</v>
      </c>
      <c r="GA76" s="66">
        <v>7.9077429983525533</v>
      </c>
      <c r="GB76" s="66">
        <v>9.1514143094841938</v>
      </c>
      <c r="GC76" s="66">
        <v>8.0237741456166418</v>
      </c>
      <c r="GD76" s="66">
        <v>7.0402298850574709</v>
      </c>
      <c r="GE76" s="66">
        <v>6.0842433697347893</v>
      </c>
      <c r="GF76" s="66">
        <v>5.1364365971107544</v>
      </c>
      <c r="GG76" s="66">
        <v>5.7057057057057055</v>
      </c>
      <c r="GH76" s="66">
        <v>3.9933444259567388</v>
      </c>
      <c r="GI76" s="66">
        <v>4.71841704718417</v>
      </c>
      <c r="GJ76" s="66">
        <v>4.946236559139785</v>
      </c>
      <c r="GK76" s="66">
        <v>2.9411764705882351</v>
      </c>
      <c r="GL76" s="66">
        <v>6.4364207221350087</v>
      </c>
      <c r="GM76" s="66">
        <v>3.67504835589942</v>
      </c>
      <c r="GN76" s="66">
        <v>3.4324942791762014</v>
      </c>
      <c r="GO76" s="66">
        <v>4.9844236760124607</v>
      </c>
      <c r="GP76" s="66">
        <v>4.1587901701323249</v>
      </c>
      <c r="GQ76" s="66">
        <v>6.3636363636363633</v>
      </c>
      <c r="GR76" s="66">
        <v>20.090497737556561</v>
      </c>
      <c r="GS76" s="66">
        <v>12.971698113207546</v>
      </c>
      <c r="GT76" s="66">
        <v>8.713136729222521</v>
      </c>
      <c r="GU76" s="66">
        <v>8.4705882352941178</v>
      </c>
      <c r="GV76" s="66">
        <v>6.0686015831134563</v>
      </c>
      <c r="GW76" s="66">
        <v>6.25</v>
      </c>
      <c r="GX76" s="66">
        <v>5.7618437900128043</v>
      </c>
      <c r="GY76" s="66">
        <v>7.9617834394904454</v>
      </c>
      <c r="GZ76" s="66">
        <v>3.2448377581120944</v>
      </c>
      <c r="HA76" s="66">
        <v>4.0871934604904636</v>
      </c>
      <c r="HB76" s="66">
        <v>4.3026706231454011</v>
      </c>
      <c r="HC76" s="66">
        <v>2.5337837837837838</v>
      </c>
      <c r="HD76" s="66">
        <v>4.4182621502209134</v>
      </c>
      <c r="HE76" s="66">
        <v>7.9617834394904454</v>
      </c>
      <c r="HF76" s="66">
        <v>7.4652777777777777</v>
      </c>
      <c r="HG76" s="66">
        <v>7.02247191011236</v>
      </c>
      <c r="HH76" s="66">
        <v>3.9473684210526314</v>
      </c>
      <c r="HI76" s="66">
        <v>6.4846416382252556</v>
      </c>
      <c r="HJ76" s="66">
        <v>7.3426573426573425</v>
      </c>
    </row>
    <row r="77" spans="1:219" s="66" customFormat="1">
      <c r="A77" s="63"/>
      <c r="B77" s="64"/>
      <c r="C77" s="65"/>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EG77" s="69"/>
      <c r="EH77" s="69"/>
      <c r="EI77" s="69"/>
      <c r="EJ77" s="69"/>
      <c r="EK77" s="69"/>
      <c r="EL77" s="69"/>
    </row>
    <row r="78" spans="1:219" s="66" customFormat="1">
      <c r="A78" s="63"/>
      <c r="B78" s="64"/>
      <c r="C78" s="65"/>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EG78" s="69"/>
      <c r="EH78" s="69"/>
      <c r="EI78" s="69"/>
      <c r="EJ78" s="69"/>
      <c r="EK78" s="69"/>
      <c r="EL78" s="69"/>
    </row>
    <row r="79" spans="1:219" s="66" customFormat="1">
      <c r="A79" s="70" t="s">
        <v>99</v>
      </c>
      <c r="B79" s="71" t="s">
        <v>100</v>
      </c>
      <c r="C79" s="72"/>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67"/>
      <c r="EG79" s="69"/>
      <c r="EH79" s="69"/>
      <c r="EI79" s="69"/>
      <c r="EJ79" s="69"/>
      <c r="EK79" s="69"/>
      <c r="EL79" s="69"/>
    </row>
    <row r="80" spans="1:219" s="66" customFormat="1">
      <c r="A80" s="63" t="s">
        <v>101</v>
      </c>
      <c r="B80" s="64" t="s">
        <v>102</v>
      </c>
      <c r="C80" s="65"/>
      <c r="D80" s="67">
        <v>7.9729729729729728</v>
      </c>
      <c r="E80" s="67">
        <v>8.4243369734789386</v>
      </c>
      <c r="F80" s="67">
        <v>7.5782537067545306</v>
      </c>
      <c r="G80" s="67">
        <v>11.978221415607985</v>
      </c>
      <c r="H80" s="67">
        <v>10.586319218241043</v>
      </c>
      <c r="I80" s="67">
        <v>10.104011887072808</v>
      </c>
      <c r="J80" s="67">
        <v>8.6887835703001581</v>
      </c>
      <c r="K80" s="67">
        <v>11.470588235294118</v>
      </c>
      <c r="L80" s="67">
        <v>11.682242990654206</v>
      </c>
      <c r="M80" s="67">
        <v>10.606060606060606</v>
      </c>
      <c r="N80" s="67">
        <v>9.8495212038303688</v>
      </c>
      <c r="O80" s="67">
        <v>10.892586989409985</v>
      </c>
      <c r="P80" s="67">
        <v>9.8591549295774641</v>
      </c>
      <c r="Q80" s="67">
        <v>8.6887835703001581</v>
      </c>
      <c r="R80" s="67">
        <v>12.251655629139073</v>
      </c>
      <c r="S80" s="67">
        <v>11.205432937181664</v>
      </c>
      <c r="T80" s="67">
        <v>12.143928035982009</v>
      </c>
      <c r="U80" s="67">
        <v>13.834586466165414</v>
      </c>
      <c r="V80" s="67">
        <v>11.973018549747049</v>
      </c>
      <c r="W80" s="67">
        <v>13.194444444444445</v>
      </c>
      <c r="X80" s="67">
        <v>12.977099236641221</v>
      </c>
      <c r="Y80" s="67">
        <v>14.259597806215723</v>
      </c>
      <c r="Z80" s="67">
        <v>13.345521023765997</v>
      </c>
      <c r="AA80" s="67">
        <v>13.893376413570275</v>
      </c>
      <c r="AB80" s="67">
        <v>13.333333333333334</v>
      </c>
      <c r="AC80" s="67">
        <v>11.89516129032258</v>
      </c>
      <c r="AD80" s="67">
        <v>15.637860082304528</v>
      </c>
      <c r="AE80" s="67">
        <v>11.433447098976108</v>
      </c>
      <c r="AF80" s="67">
        <v>14.185639229422067</v>
      </c>
      <c r="AG80" s="67">
        <v>16.41541038525963</v>
      </c>
      <c r="AH80" s="67">
        <v>13.734567901234568</v>
      </c>
      <c r="AI80" s="67">
        <v>16.885553470919323</v>
      </c>
      <c r="AJ80" s="67">
        <v>17.484662576687118</v>
      </c>
      <c r="AK80" s="67">
        <v>14.507042253521126</v>
      </c>
      <c r="AL80" s="67">
        <v>13.921901528013583</v>
      </c>
      <c r="AM80" s="67">
        <v>14.308943089430894</v>
      </c>
      <c r="AN80" s="67">
        <v>13.22463768115942</v>
      </c>
      <c r="AO80" s="67">
        <v>13.559322033898304</v>
      </c>
      <c r="AP80" s="67">
        <v>17.159763313609467</v>
      </c>
      <c r="AQ80" s="67">
        <v>15.073529411764707</v>
      </c>
      <c r="AR80" s="67">
        <v>14.368932038834952</v>
      </c>
      <c r="AS80" s="67">
        <v>13.321492007104796</v>
      </c>
      <c r="AT80" s="67">
        <v>15.106732348111658</v>
      </c>
      <c r="AU80" s="67">
        <v>13</v>
      </c>
      <c r="AV80" s="67">
        <v>14.745972738537795</v>
      </c>
      <c r="AW80" s="67">
        <v>14.155251141552512</v>
      </c>
      <c r="AX80" s="67">
        <v>13.628318584070797</v>
      </c>
      <c r="AY80" s="67">
        <v>12.443778110944528</v>
      </c>
      <c r="AZ80" s="67">
        <v>13.531353135313532</v>
      </c>
      <c r="BA80" s="67">
        <v>13.180515759312321</v>
      </c>
      <c r="BB80" s="67">
        <v>11.111111111111111</v>
      </c>
      <c r="BC80" s="67">
        <v>13.323572474377745</v>
      </c>
      <c r="BD80" s="67">
        <v>12.082957619477007</v>
      </c>
      <c r="BE80" s="67">
        <v>14.092140921409214</v>
      </c>
      <c r="BF80" s="67">
        <v>14.391691394658753</v>
      </c>
      <c r="BG80" s="67">
        <v>11.885245901639344</v>
      </c>
      <c r="BH80" s="66">
        <v>12.939297124600639</v>
      </c>
      <c r="BI80" s="66">
        <v>14.245416078984485</v>
      </c>
      <c r="BJ80" s="66">
        <v>9.7826086956521738</v>
      </c>
      <c r="BK80" s="66">
        <v>11.126760563380282</v>
      </c>
      <c r="BL80" s="66">
        <v>11.978465679676985</v>
      </c>
      <c r="BM80" s="66">
        <v>12.482662968099861</v>
      </c>
      <c r="BN80" s="66">
        <v>14.520958083832335</v>
      </c>
      <c r="BO80" s="66">
        <v>15.053763440860216</v>
      </c>
      <c r="BP80" s="66">
        <v>16.279069767441861</v>
      </c>
      <c r="BQ80" s="66">
        <v>14.854517611026033</v>
      </c>
      <c r="BR80" s="66">
        <v>14.856230031948881</v>
      </c>
      <c r="BS80" s="66">
        <v>14.018691588785046</v>
      </c>
      <c r="BT80" s="66">
        <v>16.901408450704224</v>
      </c>
      <c r="BU80" s="66">
        <v>15.444617784711388</v>
      </c>
      <c r="BV80" s="66">
        <v>14.379084967320262</v>
      </c>
      <c r="BW80" s="66">
        <v>13.567073170731707</v>
      </c>
      <c r="BX80" s="66">
        <v>12.881355932203389</v>
      </c>
      <c r="BY80" s="66">
        <v>12.367491166077739</v>
      </c>
      <c r="BZ80" s="66">
        <v>11.254019292604502</v>
      </c>
      <c r="CA80" s="66">
        <v>14.236706689536879</v>
      </c>
      <c r="CB80" s="66">
        <v>15.689981096408317</v>
      </c>
      <c r="CC80" s="66">
        <v>13.804713804713804</v>
      </c>
      <c r="CD80" s="66">
        <v>13.698630136986301</v>
      </c>
      <c r="CE80" s="66">
        <v>15.021459227467812</v>
      </c>
      <c r="CF80" s="66">
        <v>14.925373134328359</v>
      </c>
      <c r="CG80" s="66">
        <v>13.186813186813186</v>
      </c>
      <c r="CH80" s="66">
        <v>13.778705636743215</v>
      </c>
      <c r="CI80" s="66">
        <v>14.549653579676674</v>
      </c>
      <c r="CJ80" s="66">
        <v>11.617312072892938</v>
      </c>
      <c r="CK80" s="66">
        <v>11.954022988505747</v>
      </c>
      <c r="CL80" s="66">
        <v>13.378684807256235</v>
      </c>
      <c r="CM80" s="66">
        <v>11.713665943600867</v>
      </c>
      <c r="CN80" s="66">
        <v>14.197530864197532</v>
      </c>
      <c r="CO80" s="66">
        <v>13.380281690140846</v>
      </c>
      <c r="CP80" s="66">
        <v>13.895781637717121</v>
      </c>
      <c r="CQ80" s="66">
        <v>11.428571428571429</v>
      </c>
      <c r="CR80" s="66">
        <v>16.19047619047619</v>
      </c>
      <c r="CS80" s="66">
        <v>14.795918367346939</v>
      </c>
      <c r="CT80" s="66">
        <v>13.407821229050279</v>
      </c>
      <c r="CU80" s="66">
        <v>10.080645161290322</v>
      </c>
      <c r="CV80" s="66">
        <v>14.35483870967742</v>
      </c>
      <c r="CW80" s="66">
        <v>12.646370023419204</v>
      </c>
      <c r="CX80" s="66">
        <v>12.585812356979405</v>
      </c>
      <c r="CY80" s="66">
        <v>16.513761467889907</v>
      </c>
      <c r="CZ80" s="66">
        <v>16.228070175438596</v>
      </c>
      <c r="DA80" s="66">
        <v>16.163793103448278</v>
      </c>
      <c r="DB80" s="66">
        <v>14.008620689655173</v>
      </c>
      <c r="DC80" s="66">
        <v>21.276595744680851</v>
      </c>
      <c r="DD80" s="66">
        <v>14.730290456431534</v>
      </c>
      <c r="DE80" s="66">
        <v>16.371681415929203</v>
      </c>
      <c r="DF80" s="66">
        <v>17.471264367816094</v>
      </c>
      <c r="DG80" s="66">
        <v>13.529411764705882</v>
      </c>
      <c r="DH80" s="66">
        <v>14.457831325301205</v>
      </c>
      <c r="DI80" s="66">
        <v>17.758985200845665</v>
      </c>
      <c r="DJ80" s="66">
        <v>15.289256198347108</v>
      </c>
      <c r="DK80" s="66">
        <v>16.326530612244898</v>
      </c>
      <c r="DL80" s="66">
        <v>17.706237424547282</v>
      </c>
      <c r="DM80" s="66">
        <v>18.322295805739515</v>
      </c>
      <c r="DN80" s="66">
        <v>20.315581854043394</v>
      </c>
      <c r="DO80" s="66">
        <v>17.574257425742573</v>
      </c>
      <c r="DP80" s="66">
        <v>18.22429906542056</v>
      </c>
      <c r="DQ80" s="66">
        <v>18.162393162393162</v>
      </c>
      <c r="DR80" s="66">
        <v>18.120805369127517</v>
      </c>
      <c r="DS80" s="66">
        <v>10.94017094017094</v>
      </c>
      <c r="DT80" s="66">
        <v>14.177693761814744</v>
      </c>
      <c r="DU80" s="66">
        <v>12.149532710280374</v>
      </c>
      <c r="DV80" s="66">
        <v>12.133891213389122</v>
      </c>
      <c r="DW80" s="68">
        <v>13.107822410147991</v>
      </c>
      <c r="DX80" s="68">
        <v>15.676959619952495</v>
      </c>
      <c r="DY80" s="66">
        <v>13.75</v>
      </c>
      <c r="DZ80" s="66">
        <v>15.704387990762125</v>
      </c>
      <c r="EA80" s="66">
        <v>13.086419753086419</v>
      </c>
      <c r="EB80" s="66">
        <v>16.767676767676768</v>
      </c>
      <c r="EC80" s="66">
        <v>15.547024952015356</v>
      </c>
      <c r="ED80" s="66">
        <v>14.190687361419069</v>
      </c>
      <c r="EE80" s="66">
        <v>9.640831758034027</v>
      </c>
      <c r="EF80" s="66">
        <v>10.095238095238095</v>
      </c>
      <c r="EG80" s="69">
        <v>11.868131868131869</v>
      </c>
      <c r="EH80" s="69">
        <v>10.648148148148149</v>
      </c>
      <c r="EI80" s="69">
        <v>14.897959183673469</v>
      </c>
      <c r="EJ80" s="69">
        <v>12.692656391659112</v>
      </c>
      <c r="EK80" s="69">
        <v>14.824797843665769</v>
      </c>
      <c r="EL80" s="69">
        <v>15.555555555555555</v>
      </c>
      <c r="EM80" s="66">
        <v>18.248175182481752</v>
      </c>
      <c r="EN80" s="66">
        <v>18.969555035128806</v>
      </c>
      <c r="EO80" s="66">
        <v>19.294117647058822</v>
      </c>
      <c r="EP80" s="66">
        <v>29.312762973352033</v>
      </c>
      <c r="EQ80" s="66">
        <v>21.782178217821784</v>
      </c>
      <c r="ER80" s="66">
        <v>20.166666666666668</v>
      </c>
      <c r="ES80" s="66">
        <v>20.945945945945947</v>
      </c>
      <c r="ET80" s="66">
        <v>15.85518102372035</v>
      </c>
      <c r="EU80" s="66">
        <v>20.11173184357542</v>
      </c>
      <c r="EV80" s="66">
        <v>20.512820512820515</v>
      </c>
      <c r="EW80" s="66">
        <v>27.938671209540033</v>
      </c>
      <c r="EX80" s="66">
        <v>28.237129485179405</v>
      </c>
      <c r="EY80" s="66">
        <v>28.686868686868689</v>
      </c>
      <c r="EZ80" s="66">
        <v>31.287128712871286</v>
      </c>
      <c r="FA80" s="66">
        <v>34.682080924855491</v>
      </c>
      <c r="FB80" s="66">
        <v>34.325744308231172</v>
      </c>
      <c r="FC80" s="66">
        <v>36.007130124777184</v>
      </c>
      <c r="FD80" s="66">
        <v>32.76740237691002</v>
      </c>
      <c r="FE80" s="66">
        <v>39.38814531548757</v>
      </c>
      <c r="FF80" s="66">
        <v>29.333333333333332</v>
      </c>
      <c r="FG80" s="66">
        <v>33.333333333333336</v>
      </c>
      <c r="FH80" s="66">
        <v>34.475806451612904</v>
      </c>
      <c r="FI80" s="66">
        <v>38.671875</v>
      </c>
      <c r="FJ80" s="66">
        <v>31.4</v>
      </c>
      <c r="FK80" s="66">
        <v>41.176470588235297</v>
      </c>
      <c r="FL80" s="66">
        <v>33.530571992110453</v>
      </c>
      <c r="FM80" s="66">
        <v>32.758620689655174</v>
      </c>
      <c r="FN80" s="66">
        <v>30.232558139534881</v>
      </c>
      <c r="FO80" s="66">
        <v>29.44550669216061</v>
      </c>
      <c r="FP80" s="66">
        <v>26.930693069306933</v>
      </c>
      <c r="FQ80" s="66">
        <v>25.700934579439249</v>
      </c>
      <c r="FR80" s="66">
        <v>18.823529411764707</v>
      </c>
      <c r="FS80" s="66">
        <v>21.345029239766081</v>
      </c>
      <c r="FT80" s="66">
        <v>17.403314917127073</v>
      </c>
      <c r="FU80" s="66">
        <v>16.197183098591552</v>
      </c>
      <c r="FV80" s="66">
        <v>20.055710306406684</v>
      </c>
      <c r="FW80" s="66">
        <v>18.338108882521489</v>
      </c>
      <c r="FX80" s="66">
        <v>20.43010752688172</v>
      </c>
      <c r="FY80" s="66">
        <v>18.348623853211009</v>
      </c>
      <c r="FZ80" s="66">
        <v>11.594202898550725</v>
      </c>
      <c r="GA80" s="66">
        <v>13.60381861575179</v>
      </c>
      <c r="GB80" s="66">
        <v>11.529411764705882</v>
      </c>
      <c r="GC80" s="66">
        <v>14.533622559652928</v>
      </c>
      <c r="GD80" s="66">
        <v>13.425925925925927</v>
      </c>
      <c r="GE80" s="66">
        <v>11.274509803921569</v>
      </c>
      <c r="GF80" s="66">
        <v>10.886075949367088</v>
      </c>
      <c r="GG80" s="66">
        <v>14.86810551558753</v>
      </c>
      <c r="GH80" s="66">
        <v>12.878787878787879</v>
      </c>
      <c r="GI80" s="66">
        <v>16.585365853658537</v>
      </c>
      <c r="GJ80" s="66">
        <v>16.262975778546711</v>
      </c>
      <c r="GK80" s="66">
        <v>16.197183098591552</v>
      </c>
      <c r="GL80" s="66">
        <v>15.217391304347828</v>
      </c>
      <c r="GM80" s="66">
        <v>10.191082802547772</v>
      </c>
      <c r="GN80" s="66">
        <v>14.17624521072797</v>
      </c>
      <c r="GO80" s="66">
        <v>13.09823677581864</v>
      </c>
      <c r="GP80" s="66">
        <v>12.977099236641221</v>
      </c>
      <c r="GQ80" s="66">
        <v>9.121621621621621</v>
      </c>
      <c r="GR80" s="66">
        <v>11.403508771929824</v>
      </c>
      <c r="GS80" s="66">
        <v>14.285714285714285</v>
      </c>
      <c r="GT80" s="66">
        <v>15.400843881856542</v>
      </c>
      <c r="GU80" s="66">
        <v>11.567164179104477</v>
      </c>
      <c r="GV80" s="66">
        <v>15.833333333333332</v>
      </c>
      <c r="GW80" s="66">
        <v>13.223140495867769</v>
      </c>
      <c r="GX80" s="66">
        <v>12.474849094567404</v>
      </c>
      <c r="GY80" s="66">
        <v>14.088397790055248</v>
      </c>
      <c r="GZ80" s="66">
        <v>15.384615384615385</v>
      </c>
      <c r="HA80" s="66">
        <v>15.454545454545453</v>
      </c>
      <c r="HB80" s="66">
        <v>10.632911392405063</v>
      </c>
      <c r="HC80" s="66">
        <v>14.583333333333334</v>
      </c>
      <c r="HD80" s="66">
        <v>14.388489208633093</v>
      </c>
      <c r="HE80" s="66">
        <v>13.888888888888889</v>
      </c>
      <c r="HF80" s="66">
        <v>15.240641711229946</v>
      </c>
      <c r="HG80" s="66">
        <v>12.217194570135746</v>
      </c>
      <c r="HH80" s="66">
        <v>17.543859649122805</v>
      </c>
      <c r="HI80" s="66">
        <v>13.114754098360656</v>
      </c>
      <c r="HJ80" s="66">
        <v>13.77551020408163</v>
      </c>
    </row>
    <row r="81" spans="1:218" s="66" customFormat="1">
      <c r="A81" s="63" t="s">
        <v>103</v>
      </c>
      <c r="B81" s="64" t="s">
        <v>103</v>
      </c>
      <c r="C81" s="65"/>
      <c r="D81" s="67">
        <v>53.648648648648646</v>
      </c>
      <c r="E81" s="67">
        <v>51.638065522620906</v>
      </c>
      <c r="F81" s="67">
        <v>54.695222405271828</v>
      </c>
      <c r="G81" s="67">
        <v>52.813067150635206</v>
      </c>
      <c r="H81" s="67">
        <v>51.954397394136805</v>
      </c>
      <c r="I81" s="67">
        <v>49.628528974739972</v>
      </c>
      <c r="J81" s="67">
        <v>54.34439178515008</v>
      </c>
      <c r="K81" s="67">
        <v>55.441176470588232</v>
      </c>
      <c r="L81" s="67">
        <v>56.230529595015575</v>
      </c>
      <c r="M81" s="67">
        <v>56.228956228956228</v>
      </c>
      <c r="N81" s="67">
        <v>56.361149110807112</v>
      </c>
      <c r="O81" s="67">
        <v>54.160363086232984</v>
      </c>
      <c r="P81" s="67">
        <v>60.70422535211268</v>
      </c>
      <c r="Q81" s="67">
        <v>60.031595576619274</v>
      </c>
      <c r="R81" s="67">
        <v>59.105960264900659</v>
      </c>
      <c r="S81" s="67">
        <v>58.573853989813244</v>
      </c>
      <c r="T81" s="67">
        <v>61.76911544227886</v>
      </c>
      <c r="U81" s="67">
        <v>57.29323308270677</v>
      </c>
      <c r="V81" s="67">
        <v>58.684654300168631</v>
      </c>
      <c r="W81" s="67">
        <v>61.458333333333336</v>
      </c>
      <c r="X81" s="67">
        <v>59.732824427480914</v>
      </c>
      <c r="Y81" s="67">
        <v>60.694698354661789</v>
      </c>
      <c r="Z81" s="67">
        <v>61.974405850091408</v>
      </c>
      <c r="AA81" s="67">
        <v>63.974151857835217</v>
      </c>
      <c r="AB81" s="67">
        <v>60.701754385964911</v>
      </c>
      <c r="AC81" s="67">
        <v>64.314516129032256</v>
      </c>
      <c r="AD81" s="67">
        <v>55.555555555555557</v>
      </c>
      <c r="AE81" s="67">
        <v>62.286689419795223</v>
      </c>
      <c r="AF81" s="67">
        <v>61.471103327495619</v>
      </c>
      <c r="AG81" s="67">
        <v>60.971524288107204</v>
      </c>
      <c r="AH81" s="67">
        <v>61.574074074074076</v>
      </c>
      <c r="AI81" s="67">
        <v>58.348968105065666</v>
      </c>
      <c r="AJ81" s="67">
        <v>60.122699386503065</v>
      </c>
      <c r="AK81" s="67">
        <v>61.408450704225352</v>
      </c>
      <c r="AL81" s="67">
        <v>61.969439728353144</v>
      </c>
      <c r="AM81" s="67">
        <v>62.926829268292686</v>
      </c>
      <c r="AN81" s="67">
        <v>63.405797101449274</v>
      </c>
      <c r="AO81" s="67">
        <v>59.698681732580035</v>
      </c>
      <c r="AP81" s="67">
        <v>58.185404339250496</v>
      </c>
      <c r="AQ81" s="67">
        <v>61.580882352941174</v>
      </c>
      <c r="AR81" s="67">
        <v>63.883495145631066</v>
      </c>
      <c r="AS81" s="67">
        <v>61.101243339253998</v>
      </c>
      <c r="AT81" s="67">
        <v>61.740558292282429</v>
      </c>
      <c r="AU81" s="67">
        <v>63</v>
      </c>
      <c r="AV81" s="67">
        <v>62.825278810408925</v>
      </c>
      <c r="AW81" s="67">
        <v>59.056316590563164</v>
      </c>
      <c r="AX81" s="67">
        <v>64.778761061946909</v>
      </c>
      <c r="AY81" s="67">
        <v>66.566716641679164</v>
      </c>
      <c r="AZ81" s="67">
        <v>63.366336633663366</v>
      </c>
      <c r="BA81" s="67">
        <v>60.744985673352438</v>
      </c>
      <c r="BB81" s="67">
        <v>62.002743484224965</v>
      </c>
      <c r="BC81" s="67">
        <v>59.882869692532942</v>
      </c>
      <c r="BD81" s="67">
        <v>61.136158701532914</v>
      </c>
      <c r="BE81" s="67">
        <v>61.924119241192415</v>
      </c>
      <c r="BF81" s="67">
        <v>64.09495548961425</v>
      </c>
      <c r="BG81" s="67">
        <v>65.573770491803273</v>
      </c>
      <c r="BH81" s="66">
        <v>64.536741214057514</v>
      </c>
      <c r="BI81" s="66">
        <v>64.174894217207338</v>
      </c>
      <c r="BJ81" s="66">
        <v>65.896739130434781</v>
      </c>
      <c r="BK81" s="66">
        <v>67.74647887323944</v>
      </c>
      <c r="BL81" s="66">
        <v>63.526244952893677</v>
      </c>
      <c r="BM81" s="66">
        <v>61.997226074895977</v>
      </c>
      <c r="BN81" s="66">
        <v>60.628742514970057</v>
      </c>
      <c r="BO81" s="66">
        <v>60.522273425499229</v>
      </c>
      <c r="BP81" s="66">
        <v>63.081395348837212</v>
      </c>
      <c r="BQ81" s="66">
        <v>61.868300153139359</v>
      </c>
      <c r="BR81" s="66">
        <v>65.175718849840251</v>
      </c>
      <c r="BS81" s="66">
        <v>67.133956386292837</v>
      </c>
      <c r="BT81" s="66">
        <v>64.436619718309856</v>
      </c>
      <c r="BU81" s="66">
        <v>67.238689547581899</v>
      </c>
      <c r="BV81" s="66">
        <v>64.052287581699346</v>
      </c>
      <c r="BW81" s="66">
        <v>63.871951219512198</v>
      </c>
      <c r="BX81" s="66">
        <v>62.711864406779661</v>
      </c>
      <c r="BY81" s="66">
        <v>62.014134275618375</v>
      </c>
      <c r="BZ81" s="66">
        <v>64.308681672025727</v>
      </c>
      <c r="CA81" s="66">
        <v>60.891938250428815</v>
      </c>
      <c r="CB81" s="66">
        <v>59.357277882797732</v>
      </c>
      <c r="CC81" s="66">
        <v>60.101010101010104</v>
      </c>
      <c r="CD81" s="66">
        <v>60.273972602739725</v>
      </c>
      <c r="CE81" s="66">
        <v>64.592274678111593</v>
      </c>
      <c r="CF81" s="66">
        <v>61.833688699360344</v>
      </c>
      <c r="CG81" s="66">
        <v>66.300366300366306</v>
      </c>
      <c r="CH81" s="66">
        <v>62.004175365344466</v>
      </c>
      <c r="CI81" s="66">
        <v>58.198614318706696</v>
      </c>
      <c r="CJ81" s="66">
        <v>58.769931662870157</v>
      </c>
      <c r="CK81" s="66">
        <v>55.862068965517238</v>
      </c>
      <c r="CL81" s="66">
        <v>57.823129251700678</v>
      </c>
      <c r="CM81" s="66">
        <v>59.219088937093275</v>
      </c>
      <c r="CN81" s="66">
        <v>62.962962962962962</v>
      </c>
      <c r="CO81" s="66">
        <v>61.267605633802816</v>
      </c>
      <c r="CP81" s="66">
        <v>57.071960297766751</v>
      </c>
      <c r="CQ81" s="66">
        <v>62.857142857142854</v>
      </c>
      <c r="CR81" s="66">
        <v>63.333333333333336</v>
      </c>
      <c r="CS81" s="66">
        <v>58.163265306122447</v>
      </c>
      <c r="CT81" s="66">
        <v>66.201117318435749</v>
      </c>
      <c r="CU81" s="66">
        <v>66.33064516129032</v>
      </c>
      <c r="CV81" s="66">
        <v>61.774193548387096</v>
      </c>
      <c r="CW81" s="66">
        <v>66.042154566744728</v>
      </c>
      <c r="CX81" s="66">
        <v>64.530892448512589</v>
      </c>
      <c r="CY81" s="66">
        <v>62.38532110091743</v>
      </c>
      <c r="CZ81" s="66">
        <v>64.692982456140356</v>
      </c>
      <c r="DA81" s="66">
        <v>66.379310344827587</v>
      </c>
      <c r="DB81" s="66">
        <v>65.08620689655173</v>
      </c>
      <c r="DC81" s="66">
        <v>59.96131528046422</v>
      </c>
      <c r="DD81" s="66">
        <v>63.07053941908714</v>
      </c>
      <c r="DE81" s="66">
        <v>61.725663716814161</v>
      </c>
      <c r="DF81" s="66">
        <v>63.908045977011497</v>
      </c>
      <c r="DG81" s="66">
        <v>65.882352941176464</v>
      </c>
      <c r="DH81" s="66">
        <v>64.578313253012041</v>
      </c>
      <c r="DI81" s="66">
        <v>64.693446088794929</v>
      </c>
      <c r="DJ81" s="66">
        <v>63.223140495867767</v>
      </c>
      <c r="DK81" s="66">
        <v>62.5</v>
      </c>
      <c r="DL81" s="66">
        <v>65.99597585513078</v>
      </c>
      <c r="DM81" s="66">
        <v>64.238410596026483</v>
      </c>
      <c r="DN81" s="66">
        <v>61.53846153846154</v>
      </c>
      <c r="DO81" s="66">
        <v>67.821782178217816</v>
      </c>
      <c r="DP81" s="66">
        <v>63.317757009345797</v>
      </c>
      <c r="DQ81" s="66">
        <v>64.957264957264954</v>
      </c>
      <c r="DR81" s="66">
        <v>61.297539149888145</v>
      </c>
      <c r="DS81" s="66">
        <v>63.760683760683762</v>
      </c>
      <c r="DT81" s="66">
        <v>62.948960302457465</v>
      </c>
      <c r="DU81" s="66">
        <v>62.149532710280376</v>
      </c>
      <c r="DV81" s="66">
        <v>66.31799163179916</v>
      </c>
      <c r="DW81" s="68">
        <v>65.750528541226217</v>
      </c>
      <c r="DX81" s="68">
        <v>61.995249406175773</v>
      </c>
      <c r="DY81" s="66">
        <v>63.333333333333336</v>
      </c>
      <c r="DZ81" s="66">
        <v>66.05080831408776</v>
      </c>
      <c r="EA81" s="66">
        <v>65.679012345679013</v>
      </c>
      <c r="EB81" s="66">
        <v>62.626262626262623</v>
      </c>
      <c r="EC81" s="66">
        <v>64.107485604606524</v>
      </c>
      <c r="ED81" s="66">
        <v>62.305986696230597</v>
      </c>
      <c r="EE81" s="66">
        <v>65.028355387523632</v>
      </c>
      <c r="EF81" s="66">
        <v>65.142857142857139</v>
      </c>
      <c r="EG81" s="69">
        <v>59.120879120879124</v>
      </c>
      <c r="EH81" s="69">
        <v>47.453703703703702</v>
      </c>
      <c r="EI81" s="69">
        <v>21.632653061224488</v>
      </c>
      <c r="EJ81" s="69">
        <v>23.300090661831369</v>
      </c>
      <c r="EK81" s="69">
        <v>27.088948787061994</v>
      </c>
      <c r="EL81" s="69">
        <v>24.836601307189543</v>
      </c>
      <c r="EM81" s="66">
        <v>31.934306569343065</v>
      </c>
      <c r="EN81" s="66">
        <v>31.381733021077284</v>
      </c>
      <c r="EO81" s="66">
        <v>40.470588235294116</v>
      </c>
      <c r="EP81" s="66">
        <v>31.136044880785413</v>
      </c>
      <c r="EQ81" s="66">
        <v>38.330975954738328</v>
      </c>
      <c r="ER81" s="66">
        <v>43</v>
      </c>
      <c r="ES81" s="66">
        <v>41.385135135135137</v>
      </c>
      <c r="ET81" s="66">
        <v>38.701622971285893</v>
      </c>
      <c r="EU81" s="66">
        <v>36.592178770949722</v>
      </c>
      <c r="EV81" s="66">
        <v>38.63247863247863</v>
      </c>
      <c r="EW81" s="66">
        <v>39.863713798977855</v>
      </c>
      <c r="EX81" s="66">
        <v>38.533541341653667</v>
      </c>
      <c r="EY81" s="66">
        <v>37.575757575757578</v>
      </c>
      <c r="EZ81" s="66">
        <v>40</v>
      </c>
      <c r="FA81" s="66">
        <v>39.884393063583815</v>
      </c>
      <c r="FB81" s="66">
        <v>37.302977232924697</v>
      </c>
      <c r="FC81" s="66">
        <v>37.967914438502675</v>
      </c>
      <c r="FD81" s="66">
        <v>44.991511035653652</v>
      </c>
      <c r="FE81" s="66">
        <v>34.990439770554495</v>
      </c>
      <c r="FF81" s="66">
        <v>40.93333333333333</v>
      </c>
      <c r="FG81" s="66">
        <v>40.94202898550725</v>
      </c>
      <c r="FH81" s="66">
        <v>40.12096774193548</v>
      </c>
      <c r="FI81" s="66">
        <v>38.8671875</v>
      </c>
      <c r="FJ81" s="66">
        <v>50.4</v>
      </c>
      <c r="FK81" s="66">
        <v>40.162271805273832</v>
      </c>
      <c r="FL81" s="66">
        <v>46.942800788954635</v>
      </c>
      <c r="FM81" s="66">
        <v>46.551724137931032</v>
      </c>
      <c r="FN81" s="66">
        <v>44.186046511627907</v>
      </c>
      <c r="FO81" s="66">
        <v>49.713193116634798</v>
      </c>
      <c r="FP81" s="66">
        <v>51.683168316831683</v>
      </c>
      <c r="FQ81" s="66">
        <v>51.635514018691588</v>
      </c>
      <c r="FR81" s="66">
        <v>54.823529411764703</v>
      </c>
      <c r="FS81" s="66">
        <v>54.678362573099413</v>
      </c>
      <c r="FT81" s="66">
        <v>57.182320441988956</v>
      </c>
      <c r="FU81" s="66">
        <v>59.624413145539904</v>
      </c>
      <c r="FV81" s="66">
        <v>53.203342618384397</v>
      </c>
      <c r="FW81" s="66">
        <v>55.873925501432666</v>
      </c>
      <c r="FX81" s="66">
        <v>52.688172043010752</v>
      </c>
      <c r="FY81" s="66">
        <v>50.764525993883794</v>
      </c>
      <c r="FZ81" s="66">
        <v>55.362318840579704</v>
      </c>
      <c r="GA81" s="66">
        <v>52.505966587112177</v>
      </c>
      <c r="GB81" s="66">
        <v>53.647058823529413</v>
      </c>
      <c r="GC81" s="66">
        <v>52.928416485900222</v>
      </c>
      <c r="GD81" s="66">
        <v>57.638888888888886</v>
      </c>
      <c r="GE81" s="66">
        <v>59.558823529411761</v>
      </c>
      <c r="GF81" s="66">
        <v>55.189873417721522</v>
      </c>
      <c r="GG81" s="66">
        <v>57.553956834532372</v>
      </c>
      <c r="GH81" s="66">
        <v>63.383838383838388</v>
      </c>
      <c r="GI81" s="66">
        <v>61.463414634146339</v>
      </c>
      <c r="GJ81" s="66">
        <v>58.477508650519027</v>
      </c>
      <c r="GK81" s="66">
        <v>59.507042253521128</v>
      </c>
      <c r="GL81" s="66">
        <v>56.521739130434781</v>
      </c>
      <c r="GM81" s="66">
        <v>62.420382165605091</v>
      </c>
      <c r="GN81" s="66">
        <v>61.877394636015325</v>
      </c>
      <c r="GO81" s="66">
        <v>64.483627204030228</v>
      </c>
      <c r="GP81" s="66">
        <v>63.05343511450382</v>
      </c>
      <c r="GQ81" s="66">
        <v>67.905405405405403</v>
      </c>
      <c r="GR81" s="66">
        <v>63.450292397660824</v>
      </c>
      <c r="GS81" s="66">
        <v>61.278195488721806</v>
      </c>
      <c r="GT81" s="66">
        <v>58.649789029535867</v>
      </c>
      <c r="GU81" s="66">
        <v>65.671641791044777</v>
      </c>
      <c r="GV81" s="66">
        <v>57.291666666666664</v>
      </c>
      <c r="GW81" s="66">
        <v>64.462809917355372</v>
      </c>
      <c r="GX81" s="66">
        <v>63.179074446680083</v>
      </c>
      <c r="GY81" s="66">
        <v>62.15469613259669</v>
      </c>
      <c r="GZ81" s="66">
        <v>56.575682382133998</v>
      </c>
      <c r="HA81" s="66">
        <v>55.454545454545453</v>
      </c>
      <c r="HB81" s="66">
        <v>63.037974683544306</v>
      </c>
      <c r="HC81" s="66">
        <v>62.760416666666664</v>
      </c>
      <c r="HD81" s="66">
        <v>58.992805755395686</v>
      </c>
      <c r="HE81" s="66">
        <v>57.870370370370374</v>
      </c>
      <c r="HF81" s="66">
        <v>58.82352941176471</v>
      </c>
      <c r="HG81" s="66">
        <v>65.158371040723978</v>
      </c>
      <c r="HH81" s="66">
        <v>57.017543859649123</v>
      </c>
      <c r="HI81" s="66">
        <v>67.213114754098356</v>
      </c>
      <c r="HJ81" s="66">
        <v>63.265306122448983</v>
      </c>
    </row>
    <row r="82" spans="1:218" s="66" customFormat="1">
      <c r="A82" s="63" t="s">
        <v>104</v>
      </c>
      <c r="B82" s="64" t="s">
        <v>105</v>
      </c>
      <c r="C82" s="65"/>
      <c r="D82" s="67">
        <v>38.378378378378379</v>
      </c>
      <c r="E82" s="67">
        <v>39.937597503900157</v>
      </c>
      <c r="F82" s="67">
        <v>37.726523887973642</v>
      </c>
      <c r="G82" s="67">
        <v>35.208711433756804</v>
      </c>
      <c r="H82" s="67">
        <v>37.45928338762215</v>
      </c>
      <c r="I82" s="67">
        <v>40.26745913818722</v>
      </c>
      <c r="J82" s="67">
        <v>36.96682464454976</v>
      </c>
      <c r="K82" s="67">
        <v>33.088235294117645</v>
      </c>
      <c r="L82" s="67">
        <v>32.087227414330215</v>
      </c>
      <c r="M82" s="67">
        <v>33.164983164983163</v>
      </c>
      <c r="N82" s="67">
        <v>33.789329685362517</v>
      </c>
      <c r="O82" s="67">
        <v>34.947049924357032</v>
      </c>
      <c r="P82" s="67">
        <v>29.43661971830986</v>
      </c>
      <c r="Q82" s="67">
        <v>31.279620853080569</v>
      </c>
      <c r="R82" s="67">
        <v>28.642384105960264</v>
      </c>
      <c r="S82" s="67">
        <v>30.220713073005093</v>
      </c>
      <c r="T82" s="67">
        <v>26.086956521739129</v>
      </c>
      <c r="U82" s="67">
        <v>28.872180451127818</v>
      </c>
      <c r="V82" s="67">
        <v>29.342327150084316</v>
      </c>
      <c r="W82" s="67">
        <v>25.347222222222221</v>
      </c>
      <c r="X82" s="67">
        <v>27.290076335877863</v>
      </c>
      <c r="Y82" s="67">
        <v>25.045703839122485</v>
      </c>
      <c r="Z82" s="67">
        <v>24.680073126142595</v>
      </c>
      <c r="AA82" s="67">
        <v>22.132471728594506</v>
      </c>
      <c r="AB82" s="67">
        <v>25.964912280701753</v>
      </c>
      <c r="AC82" s="67">
        <v>23.79032258064516</v>
      </c>
      <c r="AD82" s="67">
        <v>28.806584362139919</v>
      </c>
      <c r="AE82" s="67">
        <v>26.27986348122867</v>
      </c>
      <c r="AF82" s="67">
        <v>24.343257443082312</v>
      </c>
      <c r="AG82" s="67">
        <v>22.613065326633166</v>
      </c>
      <c r="AH82" s="67">
        <v>24.691358024691358</v>
      </c>
      <c r="AI82" s="67">
        <v>24.765478424015008</v>
      </c>
      <c r="AJ82" s="67">
        <v>22.392638036809817</v>
      </c>
      <c r="AK82" s="67">
        <v>24.08450704225352</v>
      </c>
      <c r="AL82" s="67">
        <v>24.108658743633278</v>
      </c>
      <c r="AM82" s="67">
        <v>22.764227642276424</v>
      </c>
      <c r="AN82" s="67">
        <v>23.369565217391305</v>
      </c>
      <c r="AO82" s="67">
        <v>26.741996233521657</v>
      </c>
      <c r="AP82" s="67">
        <v>24.65483234714004</v>
      </c>
      <c r="AQ82" s="67">
        <v>23.345588235294116</v>
      </c>
      <c r="AR82" s="67">
        <v>21.747572815533982</v>
      </c>
      <c r="AS82" s="67">
        <v>25.577264653641208</v>
      </c>
      <c r="AT82" s="67">
        <v>23.152709359605911</v>
      </c>
      <c r="AU82" s="67">
        <v>24</v>
      </c>
      <c r="AV82" s="67">
        <v>22.428748451053284</v>
      </c>
      <c r="AW82" s="67">
        <v>26.788432267884321</v>
      </c>
      <c r="AX82" s="67">
        <v>21.592920353982301</v>
      </c>
      <c r="AY82" s="67">
        <v>20.989505247376311</v>
      </c>
      <c r="AZ82" s="67">
        <v>23.102310231023104</v>
      </c>
      <c r="BA82" s="67">
        <v>26.074498567335244</v>
      </c>
      <c r="BB82" s="67">
        <v>26.886145404663925</v>
      </c>
      <c r="BC82" s="67">
        <v>26.793557833089313</v>
      </c>
      <c r="BD82" s="67">
        <v>26.780883678990079</v>
      </c>
      <c r="BE82" s="67">
        <v>23.983739837398375</v>
      </c>
      <c r="BF82" s="67">
        <v>21.513353115727003</v>
      </c>
      <c r="BG82" s="67">
        <v>22.540983606557376</v>
      </c>
      <c r="BH82" s="66">
        <v>22.523961661341854</v>
      </c>
      <c r="BI82" s="66">
        <v>21.579689703808182</v>
      </c>
      <c r="BJ82" s="66">
        <v>24.320652173913043</v>
      </c>
      <c r="BK82" s="66">
        <v>21.12676056338028</v>
      </c>
      <c r="BL82" s="66">
        <v>24.49528936742934</v>
      </c>
      <c r="BM82" s="66">
        <v>25.52011095700416</v>
      </c>
      <c r="BN82" s="66">
        <v>24.850299401197606</v>
      </c>
      <c r="BO82" s="66">
        <v>24.423963133640552</v>
      </c>
      <c r="BP82" s="66">
        <v>20.63953488372093</v>
      </c>
      <c r="BQ82" s="66">
        <v>23.277182235834609</v>
      </c>
      <c r="BR82" s="66">
        <v>19.968051118210862</v>
      </c>
      <c r="BS82" s="66">
        <v>18.847352024922117</v>
      </c>
      <c r="BT82" s="66">
        <v>18.661971830985916</v>
      </c>
      <c r="BU82" s="66">
        <v>17.316692667706707</v>
      </c>
      <c r="BV82" s="66">
        <v>21.568627450980394</v>
      </c>
      <c r="BW82" s="66">
        <v>22.560975609756099</v>
      </c>
      <c r="BX82" s="66">
        <v>24.406779661016948</v>
      </c>
      <c r="BY82" s="66">
        <v>25.618374558303888</v>
      </c>
      <c r="BZ82" s="66">
        <v>24.437299035369776</v>
      </c>
      <c r="CA82" s="66">
        <v>24.871355060034304</v>
      </c>
      <c r="CB82" s="66">
        <v>24.952741020793951</v>
      </c>
      <c r="CC82" s="66">
        <v>26.094276094276093</v>
      </c>
      <c r="CD82" s="66">
        <v>26.027397260273972</v>
      </c>
      <c r="CE82" s="66">
        <v>20.386266094420602</v>
      </c>
      <c r="CF82" s="66">
        <v>23.240938166311302</v>
      </c>
      <c r="CG82" s="66">
        <v>20.512820512820515</v>
      </c>
      <c r="CH82" s="66">
        <v>24.217118997912316</v>
      </c>
      <c r="CI82" s="66">
        <v>27.251732101616629</v>
      </c>
      <c r="CJ82" s="66">
        <v>29.612756264236904</v>
      </c>
      <c r="CK82" s="66">
        <v>32.183908045977013</v>
      </c>
      <c r="CL82" s="66">
        <v>28.798185941043084</v>
      </c>
      <c r="CM82" s="66">
        <v>29.067245119305856</v>
      </c>
      <c r="CN82" s="66">
        <v>22.839506172839506</v>
      </c>
      <c r="CO82" s="66">
        <v>25.35211267605634</v>
      </c>
      <c r="CP82" s="66">
        <v>29.032258064516128</v>
      </c>
      <c r="CQ82" s="66">
        <v>25.714285714285715</v>
      </c>
      <c r="CR82" s="66">
        <v>20.476190476190474</v>
      </c>
      <c r="CS82" s="66">
        <v>27.040816326530614</v>
      </c>
      <c r="CT82" s="66">
        <v>20.391061452513966</v>
      </c>
      <c r="CU82" s="66">
        <v>23.588709677419356</v>
      </c>
      <c r="CV82" s="66">
        <v>23.870967741935484</v>
      </c>
      <c r="CW82" s="66">
        <v>21.311475409836067</v>
      </c>
      <c r="CX82" s="66">
        <v>22.883295194508008</v>
      </c>
      <c r="CY82" s="66">
        <v>21.100917431192659</v>
      </c>
      <c r="CZ82" s="66">
        <v>19.078947368421051</v>
      </c>
      <c r="DA82" s="66">
        <v>17.456896551724139</v>
      </c>
      <c r="DB82" s="66">
        <v>20.905172413793103</v>
      </c>
      <c r="DC82" s="66">
        <v>18.762088974854933</v>
      </c>
      <c r="DD82" s="66">
        <v>22.199170124481327</v>
      </c>
      <c r="DE82" s="66">
        <v>21.902654867256636</v>
      </c>
      <c r="DF82" s="66">
        <v>18.620689655172413</v>
      </c>
      <c r="DG82" s="66">
        <v>20.588235294117649</v>
      </c>
      <c r="DH82" s="66">
        <v>20.963855421686748</v>
      </c>
      <c r="DI82" s="66">
        <v>17.547568710359407</v>
      </c>
      <c r="DJ82" s="66">
        <v>21.487603305785125</v>
      </c>
      <c r="DK82" s="66">
        <v>21.173469387755102</v>
      </c>
      <c r="DL82" s="66">
        <v>16.29778672032193</v>
      </c>
      <c r="DM82" s="66">
        <v>17.439293598233995</v>
      </c>
      <c r="DN82" s="66">
        <v>18.145956607495069</v>
      </c>
      <c r="DO82" s="66">
        <v>14.603960396039604</v>
      </c>
      <c r="DP82" s="66">
        <v>18.457943925233646</v>
      </c>
      <c r="DQ82" s="66">
        <v>16.880341880341881</v>
      </c>
      <c r="DR82" s="66">
        <v>20.581655480984342</v>
      </c>
      <c r="DS82" s="66">
        <v>25.299145299145298</v>
      </c>
      <c r="DT82" s="66">
        <v>22.873345935727787</v>
      </c>
      <c r="DU82" s="66">
        <v>25.700934579439252</v>
      </c>
      <c r="DV82" s="66">
        <v>21.548117154811717</v>
      </c>
      <c r="DW82" s="68">
        <v>21.141649048625794</v>
      </c>
      <c r="DX82" s="68">
        <v>22.327790973871736</v>
      </c>
      <c r="DY82" s="66">
        <v>22.916666666666668</v>
      </c>
      <c r="DZ82" s="66">
        <v>18.244803695150114</v>
      </c>
      <c r="EA82" s="66">
        <v>21.234567901234566</v>
      </c>
      <c r="EB82" s="66">
        <v>20.606060606060606</v>
      </c>
      <c r="EC82" s="66">
        <v>20.345489443378121</v>
      </c>
      <c r="ED82" s="66">
        <v>23.503325942350333</v>
      </c>
      <c r="EE82" s="66">
        <v>25.330812854442343</v>
      </c>
      <c r="EF82" s="66">
        <v>24.761904761904763</v>
      </c>
      <c r="EG82" s="69">
        <v>29.010989010989011</v>
      </c>
      <c r="EH82" s="69">
        <v>41.898148148148145</v>
      </c>
      <c r="EI82" s="69">
        <v>63.469387755102041</v>
      </c>
      <c r="EJ82" s="69">
        <v>64.007252946509524</v>
      </c>
      <c r="EK82" s="69">
        <v>58.086253369272235</v>
      </c>
      <c r="EL82" s="69">
        <v>59.607843137254903</v>
      </c>
      <c r="EM82" s="66">
        <v>49.817518248175183</v>
      </c>
      <c r="EN82" s="66">
        <v>49.648711943793913</v>
      </c>
      <c r="EO82" s="66">
        <v>40.235294117647058</v>
      </c>
      <c r="EP82" s="66">
        <v>39.551192145862551</v>
      </c>
      <c r="EQ82" s="66">
        <v>39.886845827439885</v>
      </c>
      <c r="ER82" s="66">
        <v>36.833333333333336</v>
      </c>
      <c r="ES82" s="66">
        <v>37.668918918918919</v>
      </c>
      <c r="ET82" s="66">
        <v>45.443196004993759</v>
      </c>
      <c r="EU82" s="66">
        <v>43.296089385474858</v>
      </c>
      <c r="EV82" s="66">
        <v>40.854700854700852</v>
      </c>
      <c r="EW82" s="66">
        <v>32.197614991482112</v>
      </c>
      <c r="EX82" s="66">
        <v>33.229329173166924</v>
      </c>
      <c r="EY82" s="66">
        <v>33.737373737373737</v>
      </c>
      <c r="EZ82" s="66">
        <v>28.712871287128714</v>
      </c>
      <c r="FA82" s="66">
        <v>25.433526011560694</v>
      </c>
      <c r="FB82" s="66">
        <v>28.371278458844134</v>
      </c>
      <c r="FC82" s="66">
        <v>26.024955436720141</v>
      </c>
      <c r="FD82" s="66">
        <v>22.241086587436332</v>
      </c>
      <c r="FE82" s="66">
        <v>25.621414913957935</v>
      </c>
      <c r="FF82" s="66">
        <v>29.733333333333334</v>
      </c>
      <c r="FG82" s="66">
        <v>25.724637681159422</v>
      </c>
      <c r="FH82" s="66">
        <v>25.403225806451612</v>
      </c>
      <c r="FI82" s="66">
        <v>22.4609375</v>
      </c>
      <c r="FJ82" s="66">
        <v>18.2</v>
      </c>
      <c r="FK82" s="66">
        <v>18.661257606490871</v>
      </c>
      <c r="FL82" s="66">
        <v>19.526627218934912</v>
      </c>
      <c r="FM82" s="66">
        <v>20.689655172413794</v>
      </c>
      <c r="FN82" s="66">
        <v>25.581395348837212</v>
      </c>
      <c r="FO82" s="66">
        <v>20.841300191204589</v>
      </c>
      <c r="FP82" s="66">
        <v>21.386138613861387</v>
      </c>
      <c r="FQ82" s="66">
        <v>22.66355140186916</v>
      </c>
      <c r="FR82" s="66">
        <v>26.352941176470591</v>
      </c>
      <c r="FS82" s="66">
        <v>23.976608187134502</v>
      </c>
      <c r="FT82" s="66">
        <v>25.414364640883981</v>
      </c>
      <c r="FU82" s="66">
        <v>24.178403755868544</v>
      </c>
      <c r="FV82" s="66">
        <v>26.740947075208915</v>
      </c>
      <c r="FW82" s="66">
        <v>25.787965616045845</v>
      </c>
      <c r="FX82" s="66">
        <v>26.881720430107524</v>
      </c>
      <c r="FY82" s="66">
        <v>30.886850152905197</v>
      </c>
      <c r="FZ82" s="66">
        <v>33.043478260869563</v>
      </c>
      <c r="GA82" s="66">
        <v>33.890214797136039</v>
      </c>
      <c r="GB82" s="66">
        <v>34.823529411764703</v>
      </c>
      <c r="GC82" s="66">
        <v>32.537960954446852</v>
      </c>
      <c r="GD82" s="66">
        <v>28.935185185185187</v>
      </c>
      <c r="GE82" s="66">
        <v>29.166666666666668</v>
      </c>
      <c r="GF82" s="66">
        <v>33.924050632911388</v>
      </c>
      <c r="GG82" s="66">
        <v>27.577937649880095</v>
      </c>
      <c r="GH82" s="66">
        <v>23.737373737373737</v>
      </c>
      <c r="GI82" s="66">
        <v>21.951219512195124</v>
      </c>
      <c r="GJ82" s="66">
        <v>25.259515570934255</v>
      </c>
      <c r="GK82" s="66">
        <v>24.295774647887324</v>
      </c>
      <c r="GL82" s="66">
        <v>28.260869565217391</v>
      </c>
      <c r="GM82" s="66">
        <v>27.388535031847134</v>
      </c>
      <c r="GN82" s="66">
        <v>23.946360153256705</v>
      </c>
      <c r="GO82" s="66">
        <v>22.418136020151135</v>
      </c>
      <c r="GP82" s="66">
        <v>23.969465648854964</v>
      </c>
      <c r="GQ82" s="66">
        <v>22.972972972972975</v>
      </c>
      <c r="GR82" s="66">
        <v>25.146198830409354</v>
      </c>
      <c r="GS82" s="66">
        <v>24.436090225563909</v>
      </c>
      <c r="GT82" s="66">
        <v>25.949367088607595</v>
      </c>
      <c r="GU82" s="66">
        <v>22.761194029850746</v>
      </c>
      <c r="GV82" s="66">
        <v>26.875</v>
      </c>
      <c r="GW82" s="66">
        <v>22.314049586776861</v>
      </c>
      <c r="GX82" s="66">
        <v>24.346076458752517</v>
      </c>
      <c r="GY82" s="66">
        <v>23.756906077348066</v>
      </c>
      <c r="GZ82" s="66">
        <v>28.039702233250619</v>
      </c>
      <c r="HA82" s="66">
        <v>29.09090909090909</v>
      </c>
      <c r="HB82" s="66">
        <v>26.329113924050635</v>
      </c>
      <c r="HC82" s="66">
        <v>22.65625</v>
      </c>
      <c r="HD82" s="66">
        <v>26.618705035971225</v>
      </c>
      <c r="HE82" s="66">
        <v>28.240740740740737</v>
      </c>
      <c r="HF82" s="66">
        <v>25.935828877005346</v>
      </c>
      <c r="HG82" s="66">
        <v>22.624434389140273</v>
      </c>
      <c r="HH82" s="66">
        <v>25.438596491228072</v>
      </c>
      <c r="HI82" s="66">
        <v>19.672131147540984</v>
      </c>
      <c r="HJ82" s="66">
        <v>22.95918367346939</v>
      </c>
    </row>
    <row r="83" spans="1:218">
      <c r="A83" s="74"/>
      <c r="B83" s="75"/>
      <c r="C83" s="76"/>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O83" s="3"/>
      <c r="EG83" s="22"/>
      <c r="EH83" s="22"/>
      <c r="EI83" s="22"/>
      <c r="EJ83" s="22"/>
      <c r="EK83" s="22"/>
      <c r="EL83" s="22"/>
      <c r="EM83" s="3"/>
      <c r="EN83" s="3"/>
      <c r="EQ83" s="3"/>
      <c r="ER83" s="3"/>
      <c r="ES83" s="3"/>
      <c r="ET83" s="3"/>
      <c r="EU83" s="3"/>
      <c r="EV83" s="3"/>
      <c r="EW83" s="3"/>
      <c r="EX83" s="3"/>
      <c r="EY83" s="3"/>
      <c r="EZ83" s="3"/>
      <c r="FA83" s="3"/>
      <c r="FB83" s="3"/>
      <c r="FC83" s="3"/>
      <c r="FD83" s="3"/>
      <c r="FE83" s="3"/>
      <c r="FF83" s="3"/>
      <c r="FG83" s="3"/>
      <c r="FM83" s="3"/>
      <c r="FN83" s="3"/>
      <c r="FO83" s="3"/>
      <c r="FP83" s="3"/>
    </row>
    <row r="84" spans="1:218">
      <c r="A84" s="74"/>
      <c r="B84" s="75"/>
      <c r="C84" s="76"/>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7"/>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O84" s="3"/>
      <c r="EG84" s="22"/>
      <c r="EH84" s="22"/>
      <c r="EI84" s="22"/>
      <c r="EJ84" s="22"/>
      <c r="EK84" s="22"/>
      <c r="EL84" s="22"/>
      <c r="EM84" s="3"/>
      <c r="EN84" s="3"/>
      <c r="EQ84" s="3"/>
      <c r="ER84" s="3"/>
      <c r="ES84" s="3"/>
      <c r="ET84" s="3"/>
      <c r="EU84" s="3"/>
      <c r="EV84" s="3"/>
      <c r="EW84" s="3"/>
      <c r="EX84" s="3"/>
      <c r="EY84" s="3"/>
      <c r="EZ84" s="3"/>
      <c r="FA84" s="3"/>
      <c r="FB84" s="3"/>
      <c r="FC84" s="3"/>
      <c r="FD84" s="3"/>
      <c r="FE84" s="3"/>
      <c r="FF84" s="3"/>
      <c r="FG84" s="3"/>
      <c r="FO84" s="3"/>
      <c r="FP84" s="3"/>
    </row>
    <row r="85" spans="1:218">
      <c r="A85" s="59" t="s">
        <v>106</v>
      </c>
      <c r="B85" s="79" t="s">
        <v>107</v>
      </c>
      <c r="C85" s="61"/>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77"/>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O85" s="3"/>
      <c r="EG85" s="22"/>
      <c r="EH85" s="22"/>
      <c r="EI85" s="22"/>
      <c r="EJ85" s="22"/>
      <c r="EK85" s="22"/>
      <c r="EL85" s="22"/>
      <c r="EM85" s="3"/>
      <c r="EN85" s="3"/>
      <c r="EQ85" s="3"/>
      <c r="ER85" s="3"/>
      <c r="ES85" s="3"/>
      <c r="ET85" s="3"/>
      <c r="EU85" s="3"/>
      <c r="EV85" s="3"/>
      <c r="EW85" s="3"/>
      <c r="EX85" s="3"/>
      <c r="EY85" s="3"/>
      <c r="EZ85" s="3"/>
      <c r="FA85" s="3"/>
      <c r="FB85" s="3"/>
      <c r="FC85" s="3"/>
      <c r="FD85" s="3"/>
      <c r="FE85" s="3"/>
      <c r="FF85" s="3"/>
      <c r="FG85" s="3"/>
      <c r="FO85" s="3"/>
      <c r="FP85" s="3"/>
    </row>
    <row r="86" spans="1:218" s="66" customFormat="1">
      <c r="A86" s="63" t="s">
        <v>108</v>
      </c>
      <c r="B86" s="64" t="s">
        <v>102</v>
      </c>
      <c r="C86" s="65"/>
      <c r="D86" s="67">
        <v>6.8062827225130889</v>
      </c>
      <c r="E86" s="67">
        <v>6.572769953051643</v>
      </c>
      <c r="F86" s="67">
        <v>6.2344139650872821</v>
      </c>
      <c r="G86" s="67">
        <v>7.2046109510086458</v>
      </c>
      <c r="H86" s="67">
        <v>7.4968233799237609</v>
      </c>
      <c r="I86" s="67">
        <v>6.2427745664739884</v>
      </c>
      <c r="J86" s="67">
        <v>5.541871921182266</v>
      </c>
      <c r="K86" s="67">
        <v>6.6969353007945518</v>
      </c>
      <c r="L86" s="67">
        <v>6.4242424242424239</v>
      </c>
      <c r="M86" s="67">
        <v>6.5484311050477491</v>
      </c>
      <c r="N86" s="67">
        <v>5.6768558951965069</v>
      </c>
      <c r="O86" s="67">
        <v>6.7058823529411766</v>
      </c>
      <c r="P86" s="67">
        <v>8.0662983425414367</v>
      </c>
      <c r="Q86" s="67">
        <v>7.7777777777777777</v>
      </c>
      <c r="R86" s="67">
        <v>6.2745098039215685</v>
      </c>
      <c r="S86" s="67">
        <v>7.6923076923076925</v>
      </c>
      <c r="T86" s="67">
        <v>7.4846625766871169</v>
      </c>
      <c r="U86" s="67">
        <v>6.6750629722921913</v>
      </c>
      <c r="V86" s="67">
        <v>6.7934782608695654</v>
      </c>
      <c r="W86" s="67">
        <v>8.0163043478260878</v>
      </c>
      <c r="X86" s="67">
        <v>5.9880239520958085</v>
      </c>
      <c r="Y86" s="67">
        <v>7.578008915304606</v>
      </c>
      <c r="Z86" s="67">
        <v>9.473684210526315</v>
      </c>
      <c r="AA86" s="67">
        <v>7.8184110970996219</v>
      </c>
      <c r="AB86" s="67">
        <v>7.8947368421052628</v>
      </c>
      <c r="AC86" s="67">
        <v>8.64</v>
      </c>
      <c r="AD86" s="67">
        <v>8.3735909822866343</v>
      </c>
      <c r="AE86" s="67">
        <v>9.2724679029957198</v>
      </c>
      <c r="AF86" s="67">
        <v>10.1620029455081</v>
      </c>
      <c r="AG86" s="67">
        <v>8.6551264980026623</v>
      </c>
      <c r="AH86" s="67">
        <v>6.1302681992337167</v>
      </c>
      <c r="AI86" s="67">
        <v>5.9420289855072461</v>
      </c>
      <c r="AJ86" s="67">
        <v>7.6433121019108281</v>
      </c>
      <c r="AK86" s="67">
        <v>7.2142064372918977</v>
      </c>
      <c r="AL86" s="67">
        <v>8.741721854304636</v>
      </c>
      <c r="AM86" s="67">
        <v>7.1428571428571432</v>
      </c>
      <c r="AN86" s="67">
        <v>7.2992700729927007</v>
      </c>
      <c r="AO86" s="67">
        <v>7.9819277108433733</v>
      </c>
      <c r="AP86" s="67">
        <v>8.8280060882800608</v>
      </c>
      <c r="AQ86" s="67">
        <v>7.890743550834598</v>
      </c>
      <c r="AR86" s="67">
        <v>9.1362126245847168</v>
      </c>
      <c r="AS86" s="67">
        <v>7.1212121212121211</v>
      </c>
      <c r="AT86" s="67">
        <v>7.0666666666666664</v>
      </c>
      <c r="AU86" s="67">
        <v>7.6716016150740245</v>
      </c>
      <c r="AV86" s="67">
        <v>9.454191033138402</v>
      </c>
      <c r="AW86" s="67">
        <v>7.5215782983970403</v>
      </c>
      <c r="AX86" s="67">
        <v>8.3561643835616444</v>
      </c>
      <c r="AY86" s="67">
        <v>7.5682382133995034</v>
      </c>
      <c r="AZ86" s="67">
        <v>10.440251572327044</v>
      </c>
      <c r="BA86" s="67">
        <v>7.1973827699018535</v>
      </c>
      <c r="BB86" s="67">
        <v>6.7685589519650655</v>
      </c>
      <c r="BC86" s="67">
        <v>9.4775212636695016</v>
      </c>
      <c r="BD86" s="67">
        <v>8.6608442503639012</v>
      </c>
      <c r="BE86" s="67">
        <v>8.2130965593784691</v>
      </c>
      <c r="BF86" s="67">
        <v>8.1047381546134662</v>
      </c>
      <c r="BG86" s="67">
        <v>10.154525386313466</v>
      </c>
      <c r="BH86" s="66">
        <v>7.9545454545454541</v>
      </c>
      <c r="BI86" s="66">
        <v>8.8987764182424911</v>
      </c>
      <c r="BJ86" s="66">
        <v>7.0194384449244058</v>
      </c>
      <c r="BK86" s="66">
        <v>8.5526315789473681</v>
      </c>
      <c r="BL86" s="66">
        <v>8.7378640776699026</v>
      </c>
      <c r="BM86" s="66">
        <v>10.789766407119021</v>
      </c>
      <c r="BN86" s="66">
        <v>8.9965397923875425</v>
      </c>
      <c r="BO86" s="66">
        <v>7.6923076923076925</v>
      </c>
      <c r="BP86" s="66">
        <v>5.9880239520958085</v>
      </c>
      <c r="BQ86" s="66">
        <v>6.3511830635118303</v>
      </c>
      <c r="BR86" s="66">
        <v>8.59375</v>
      </c>
      <c r="BS86" s="66">
        <v>9.022556390977444</v>
      </c>
      <c r="BT86" s="66">
        <v>10.201149425287356</v>
      </c>
      <c r="BU86" s="66">
        <v>10.472541507024266</v>
      </c>
      <c r="BV86" s="66">
        <v>9.433962264150944</v>
      </c>
      <c r="BW86" s="66">
        <v>8.1753554502369674</v>
      </c>
      <c r="BX86" s="66">
        <v>8.6842105263157894</v>
      </c>
      <c r="BY86" s="66">
        <v>8.493150684931507</v>
      </c>
      <c r="BZ86" s="66">
        <v>5.3349875930521096</v>
      </c>
      <c r="CA86" s="66">
        <v>9.2067988668555234</v>
      </c>
      <c r="CB86" s="66">
        <v>10.866141732283465</v>
      </c>
      <c r="CC86" s="66">
        <v>7.4688796680497926</v>
      </c>
      <c r="CD86" s="66">
        <v>8.0103359173126609</v>
      </c>
      <c r="CE86" s="66">
        <v>10.085470085470085</v>
      </c>
      <c r="CF86" s="66">
        <v>6.5326633165829149</v>
      </c>
      <c r="CG86" s="66">
        <v>8.7694483734087694</v>
      </c>
      <c r="CH86" s="66">
        <v>8.1300813008130088</v>
      </c>
      <c r="CI86" s="66">
        <v>6.3793103448275863</v>
      </c>
      <c r="CJ86" s="66">
        <v>6.0137457044673539</v>
      </c>
      <c r="CK86" s="66">
        <v>8.1081081081081088</v>
      </c>
      <c r="CL86" s="66">
        <v>8.1081081081081088</v>
      </c>
      <c r="CM86" s="66">
        <v>8.1881533101045303</v>
      </c>
      <c r="CN86" s="66">
        <v>9.1973244147157196</v>
      </c>
      <c r="CO86" s="66">
        <v>9.1617933723196874</v>
      </c>
      <c r="CP86" s="66">
        <v>7.3319755600814664</v>
      </c>
      <c r="CQ86" s="66">
        <v>9.5744680851063837</v>
      </c>
      <c r="CR86" s="66">
        <v>6.6914498141263943</v>
      </c>
      <c r="CS86" s="66">
        <v>6.2745098039215685</v>
      </c>
      <c r="CT86" s="66">
        <v>8.2627118644067803</v>
      </c>
      <c r="CU86" s="66">
        <v>9.3206951026856242</v>
      </c>
      <c r="CV86" s="66">
        <v>7.3170731707317076</v>
      </c>
      <c r="CW86" s="66">
        <v>7.5837742504409169</v>
      </c>
      <c r="CX86" s="66">
        <v>9.227871939736346</v>
      </c>
      <c r="CY86" s="66">
        <v>6.6055045871559637</v>
      </c>
      <c r="CZ86" s="66">
        <v>8.263069139966273</v>
      </c>
      <c r="DA86" s="66">
        <v>7.2413793103448274</v>
      </c>
      <c r="DB86" s="66">
        <v>7.9505300353356887</v>
      </c>
      <c r="DC86" s="66">
        <v>6.7073170731707314</v>
      </c>
      <c r="DD86" s="66">
        <v>6.1855670103092786</v>
      </c>
      <c r="DE86" s="66">
        <v>8.1314878892733571</v>
      </c>
      <c r="DF86" s="66">
        <v>9.6188747731397459</v>
      </c>
      <c r="DG86" s="66">
        <v>7.2837632776934749</v>
      </c>
      <c r="DH86" s="66">
        <v>7.7519379844961236</v>
      </c>
      <c r="DI86" s="66">
        <v>8.7394957983193269</v>
      </c>
      <c r="DJ86" s="66">
        <v>8.053691275167786</v>
      </c>
      <c r="DK86" s="66">
        <v>7.0140280561122248</v>
      </c>
      <c r="DL86" s="66">
        <v>9.6825396825396819</v>
      </c>
      <c r="DM86" s="66">
        <v>7.2164948453608249</v>
      </c>
      <c r="DN86" s="66">
        <v>8.5808580858085808</v>
      </c>
      <c r="DO86" s="66">
        <v>8.7682672233820451</v>
      </c>
      <c r="DP86" s="66">
        <v>8.1439393939393945</v>
      </c>
      <c r="DQ86" s="66">
        <v>7.922535211267606</v>
      </c>
      <c r="DR86" s="66">
        <v>7.9584775086505193</v>
      </c>
      <c r="DS86" s="66">
        <v>6.4516129032258061</v>
      </c>
      <c r="DT86" s="66">
        <v>8.0246913580246915</v>
      </c>
      <c r="DU86" s="66">
        <v>7.5949367088607591</v>
      </c>
      <c r="DV86" s="66">
        <v>7.0945945945945947</v>
      </c>
      <c r="DW86" s="68">
        <v>5.6198347107438016</v>
      </c>
      <c r="DX86" s="68">
        <v>7.4681238615664842</v>
      </c>
      <c r="DY86" s="66">
        <v>6.4957264957264957</v>
      </c>
      <c r="DZ86" s="66">
        <v>8.984375</v>
      </c>
      <c r="EA86" s="66">
        <v>8.1673306772908365</v>
      </c>
      <c r="EB86" s="66">
        <v>6.6445182724252492</v>
      </c>
      <c r="EC86" s="66">
        <v>7.6809453471196454</v>
      </c>
      <c r="ED86" s="66">
        <v>8.8777219430485754</v>
      </c>
      <c r="EE86" s="66">
        <v>8.2848837209302317</v>
      </c>
      <c r="EF86" s="66">
        <v>6.7692307692307692</v>
      </c>
      <c r="EG86" s="69">
        <v>7.4265975820379966</v>
      </c>
      <c r="EH86" s="69">
        <v>4.3030869971936392</v>
      </c>
      <c r="EI86" s="69">
        <v>7.021791767554479</v>
      </c>
      <c r="EJ86" s="69">
        <v>5</v>
      </c>
      <c r="EK86" s="69">
        <v>6.0126582278481013</v>
      </c>
      <c r="EL86" s="69">
        <v>5.9670781893004117</v>
      </c>
      <c r="EM86" s="66">
        <v>5.4469273743016764</v>
      </c>
      <c r="EN86" s="66">
        <v>6.756756756756757</v>
      </c>
      <c r="EO86" s="66">
        <v>8.2397003745318358</v>
      </c>
      <c r="EQ86" s="66">
        <v>6.0046189376443415</v>
      </c>
      <c r="ER86" s="66">
        <v>8.2887700534759361</v>
      </c>
      <c r="ES86" s="66">
        <v>10.026737967914439</v>
      </c>
      <c r="ET86" s="66">
        <v>6.218655967903711</v>
      </c>
      <c r="EU86" s="66">
        <v>8.4269662921348321</v>
      </c>
      <c r="EV86" s="66">
        <v>6.2326869806094187</v>
      </c>
      <c r="EW86" s="66">
        <v>7.4179743223965762</v>
      </c>
      <c r="EX86" s="66">
        <v>8.3441981747066496</v>
      </c>
      <c r="EY86" s="66">
        <v>7.328990228013029</v>
      </c>
      <c r="EZ86" s="66">
        <v>8.3191850594227503</v>
      </c>
      <c r="FA86" s="66">
        <v>8.0756013745704465</v>
      </c>
      <c r="FB86" s="66">
        <v>7.2180451127819545</v>
      </c>
      <c r="FC86" s="66">
        <v>6.7851373182552503</v>
      </c>
      <c r="FD86" s="66">
        <v>5.7401812688821749</v>
      </c>
      <c r="FE86" s="66">
        <v>8.3743842364532028</v>
      </c>
      <c r="FF86" s="66">
        <v>6.7738231917336398</v>
      </c>
      <c r="FG86" s="66">
        <v>5.7142857142857144</v>
      </c>
      <c r="FH86" s="66">
        <v>5.7894736842105265</v>
      </c>
      <c r="FI86" s="66">
        <v>5.6798623063683307</v>
      </c>
      <c r="FJ86" s="66">
        <v>7.4</v>
      </c>
      <c r="FK86" s="66">
        <v>7.4954296160877512</v>
      </c>
      <c r="FL86" s="66">
        <v>6.2166962699822381</v>
      </c>
      <c r="FM86" s="66">
        <v>5.029013539651837</v>
      </c>
      <c r="FN86" s="66">
        <v>7.1428571428571423</v>
      </c>
      <c r="FO86" s="66">
        <v>6.7001675041876041</v>
      </c>
      <c r="FP86" s="66">
        <v>6.770833333333333</v>
      </c>
      <c r="FQ86" s="66">
        <v>7.8470824949698192</v>
      </c>
      <c r="FR86" s="66">
        <v>6.5298507462686564</v>
      </c>
      <c r="FS86" s="66">
        <v>7.3113207547169807</v>
      </c>
      <c r="FT86" s="66">
        <v>6.6985645933014357</v>
      </c>
      <c r="FU86" s="66">
        <v>7.4446680080482901</v>
      </c>
      <c r="FV86" s="66">
        <v>5.895691609977324</v>
      </c>
      <c r="FW86" s="66">
        <v>7.0559610705596105</v>
      </c>
      <c r="FX86" s="66">
        <v>8.3333333333333321</v>
      </c>
      <c r="FY86" s="66">
        <v>6.094182825484765</v>
      </c>
      <c r="FZ86" s="66">
        <v>6.5533980582524274</v>
      </c>
      <c r="GA86" s="66">
        <v>5.5555555555555554</v>
      </c>
      <c r="GB86" s="66">
        <v>7.8740157480314963</v>
      </c>
      <c r="GC86" s="66">
        <v>9.2727272727272734</v>
      </c>
      <c r="GD86" s="66">
        <v>8.8737201365187719</v>
      </c>
      <c r="GE86" s="66">
        <v>8.6785009861932938</v>
      </c>
      <c r="GF86" s="66">
        <v>8.9820359281437128</v>
      </c>
      <c r="GG86" s="66">
        <v>9.1240875912408761</v>
      </c>
      <c r="GH86" s="66">
        <v>5.6640625</v>
      </c>
      <c r="GI86" s="66">
        <v>10.746812386156648</v>
      </c>
      <c r="GJ86" s="66">
        <v>9.9489795918367339</v>
      </c>
      <c r="GK86" s="66">
        <v>9.8360655737704921</v>
      </c>
      <c r="GL86" s="66">
        <v>8.4269662921348321</v>
      </c>
      <c r="GM86" s="66">
        <v>8.7885985748218527</v>
      </c>
      <c r="GN86" s="66">
        <v>8.9531680440771346</v>
      </c>
      <c r="GO86" s="66">
        <v>8.1712062256809332</v>
      </c>
      <c r="GP86" s="66">
        <v>8.0865603644646935</v>
      </c>
      <c r="GQ86" s="66">
        <v>10.776942355889723</v>
      </c>
      <c r="GR86" s="66">
        <v>6.7274800456100348</v>
      </c>
      <c r="GS86" s="66">
        <v>4.2682926829268295</v>
      </c>
      <c r="GT86" s="66">
        <v>7.9545454545454541</v>
      </c>
      <c r="GU86" s="66">
        <v>7.4766355140186906</v>
      </c>
      <c r="GV86" s="66">
        <v>7.9934747145187597</v>
      </c>
      <c r="GW86" s="66">
        <v>8.5324232081911262</v>
      </c>
      <c r="GX86" s="66">
        <v>8.133971291866029</v>
      </c>
      <c r="GY86" s="66">
        <v>7.088122605363985</v>
      </c>
      <c r="GZ86" s="66">
        <v>8.2901554404145088</v>
      </c>
      <c r="HA86" s="66">
        <v>9.2783505154639183</v>
      </c>
      <c r="HB86" s="66">
        <v>9.0277777777777768</v>
      </c>
      <c r="HC86" s="66">
        <v>5.928853754940711</v>
      </c>
      <c r="HD86" s="66">
        <v>7.5704225352112671</v>
      </c>
      <c r="HE86" s="66">
        <v>10.980392156862745</v>
      </c>
      <c r="HF86" s="66">
        <v>5.2738336713995944</v>
      </c>
      <c r="HG86" s="66">
        <v>7.7738515901060072</v>
      </c>
      <c r="HH86" s="66">
        <v>6.1643835616438354</v>
      </c>
      <c r="HI86" s="66">
        <v>8.1300813008130071</v>
      </c>
      <c r="HJ86" s="66">
        <v>6.3424947145877377</v>
      </c>
    </row>
    <row r="87" spans="1:218" s="66" customFormat="1">
      <c r="A87" s="63" t="s">
        <v>103</v>
      </c>
      <c r="B87" s="64" t="s">
        <v>103</v>
      </c>
      <c r="C87" s="65"/>
      <c r="D87" s="67">
        <v>62.513089005235599</v>
      </c>
      <c r="E87" s="67">
        <v>58.568075117370896</v>
      </c>
      <c r="F87" s="67">
        <v>59.850374064837908</v>
      </c>
      <c r="G87" s="67">
        <v>58.069164265129686</v>
      </c>
      <c r="H87" s="67">
        <v>59.847522236340531</v>
      </c>
      <c r="I87" s="67">
        <v>60.346820809248555</v>
      </c>
      <c r="J87" s="67">
        <v>62.192118226600982</v>
      </c>
      <c r="K87" s="67">
        <v>57.094211123723042</v>
      </c>
      <c r="L87" s="67">
        <v>64.484848484848484</v>
      </c>
      <c r="M87" s="67">
        <v>63.710777626193725</v>
      </c>
      <c r="N87" s="67">
        <v>62.772925764192138</v>
      </c>
      <c r="O87" s="67">
        <v>61.529411764705884</v>
      </c>
      <c r="P87" s="67">
        <v>59.889502762430936</v>
      </c>
      <c r="Q87" s="67">
        <v>58.395061728395063</v>
      </c>
      <c r="R87" s="67">
        <v>63.006535947712422</v>
      </c>
      <c r="S87" s="67">
        <v>65.384615384615387</v>
      </c>
      <c r="T87" s="67">
        <v>67.975460122699388</v>
      </c>
      <c r="U87" s="67">
        <v>64.105793450881606</v>
      </c>
      <c r="V87" s="67">
        <v>63.179347826086953</v>
      </c>
      <c r="W87" s="67">
        <v>67.527173913043484</v>
      </c>
      <c r="X87" s="67">
        <v>63.023952095808383</v>
      </c>
      <c r="Y87" s="67">
        <v>65.378900445765225</v>
      </c>
      <c r="Z87" s="67">
        <v>62.556390977443606</v>
      </c>
      <c r="AA87" s="67">
        <v>65.825977301387141</v>
      </c>
      <c r="AB87" s="67">
        <v>63.988919667590025</v>
      </c>
      <c r="AC87" s="67">
        <v>64.48</v>
      </c>
      <c r="AD87" s="67">
        <v>63.123993558776171</v>
      </c>
      <c r="AE87" s="67">
        <v>64.336661911554927</v>
      </c>
      <c r="AF87" s="67">
        <v>63.18114874815906</v>
      </c>
      <c r="AG87" s="67">
        <v>61.384820239680423</v>
      </c>
      <c r="AH87" s="67">
        <v>67.560664112388253</v>
      </c>
      <c r="AI87" s="67">
        <v>67.536231884057969</v>
      </c>
      <c r="AJ87" s="67">
        <v>66.624203821656053</v>
      </c>
      <c r="AK87" s="67">
        <v>66.814650388457267</v>
      </c>
      <c r="AL87" s="67">
        <v>63.311258278145694</v>
      </c>
      <c r="AM87" s="67">
        <v>67.487684729064043</v>
      </c>
      <c r="AN87" s="67">
        <v>68.175182481751818</v>
      </c>
      <c r="AO87" s="67">
        <v>65.361445783132524</v>
      </c>
      <c r="AP87" s="67">
        <v>68.036529680365291</v>
      </c>
      <c r="AQ87" s="67">
        <v>67.981790591805762</v>
      </c>
      <c r="AR87" s="67">
        <v>66.112956810631232</v>
      </c>
      <c r="AS87" s="67">
        <v>68.484848484848484</v>
      </c>
      <c r="AT87" s="67">
        <v>69.2</v>
      </c>
      <c r="AU87" s="67">
        <v>70.121130551816961</v>
      </c>
      <c r="AV87" s="67">
        <v>66.959064327485379</v>
      </c>
      <c r="AW87" s="67">
        <v>66.584463625154129</v>
      </c>
      <c r="AX87" s="67">
        <v>66.438356164383563</v>
      </c>
      <c r="AY87" s="67">
        <v>68.486352357320101</v>
      </c>
      <c r="AZ87" s="67">
        <v>64.654088050314471</v>
      </c>
      <c r="BA87" s="67">
        <v>68.04798255179935</v>
      </c>
      <c r="BB87" s="67">
        <v>66.048034934497821</v>
      </c>
      <c r="BC87" s="67">
        <v>69.015795868772784</v>
      </c>
      <c r="BD87" s="67">
        <v>69.50509461426492</v>
      </c>
      <c r="BE87" s="67">
        <v>66.703662597114317</v>
      </c>
      <c r="BF87" s="67">
        <v>69.326683291770578</v>
      </c>
      <c r="BG87" s="67">
        <v>69.42604856512142</v>
      </c>
      <c r="BH87" s="66">
        <v>69.191919191919197</v>
      </c>
      <c r="BI87" s="66">
        <v>67.964404894327032</v>
      </c>
      <c r="BJ87" s="66">
        <v>68.898488120950319</v>
      </c>
      <c r="BK87" s="66">
        <v>67.653508771929822</v>
      </c>
      <c r="BL87" s="66">
        <v>65.480043149946056</v>
      </c>
      <c r="BM87" s="66">
        <v>64.293659621802007</v>
      </c>
      <c r="BN87" s="66">
        <v>64.705882352941174</v>
      </c>
      <c r="BO87" s="66">
        <v>66.883963494132985</v>
      </c>
      <c r="BP87" s="66">
        <v>68.622754491017957</v>
      </c>
      <c r="BQ87" s="66">
        <v>68.742216687422172</v>
      </c>
      <c r="BR87" s="66">
        <v>70.442708333333329</v>
      </c>
      <c r="BS87" s="66">
        <v>71.177944862155385</v>
      </c>
      <c r="BT87" s="66">
        <v>68.534482758620683</v>
      </c>
      <c r="BU87" s="66">
        <v>68.837803320561946</v>
      </c>
      <c r="BV87" s="66">
        <v>69.811320754716988</v>
      </c>
      <c r="BW87" s="66">
        <v>69.194312796208536</v>
      </c>
      <c r="BX87" s="66">
        <v>68.684210526315795</v>
      </c>
      <c r="BY87" s="66">
        <v>65.890410958904113</v>
      </c>
      <c r="BZ87" s="66">
        <v>69.727047146401986</v>
      </c>
      <c r="CA87" s="66">
        <v>68.271954674220964</v>
      </c>
      <c r="CB87" s="66">
        <v>68.188976377952756</v>
      </c>
      <c r="CC87" s="66">
        <v>67.219917012448136</v>
      </c>
      <c r="CD87" s="66">
        <v>68.863049095607238</v>
      </c>
      <c r="CE87" s="66">
        <v>64.786324786324784</v>
      </c>
      <c r="CF87" s="66">
        <v>69.179229480737021</v>
      </c>
      <c r="CG87" s="66">
        <v>66.478076379066479</v>
      </c>
      <c r="CH87" s="66">
        <v>65.040650406504071</v>
      </c>
      <c r="CI87" s="66">
        <v>65.862068965517238</v>
      </c>
      <c r="CJ87" s="66">
        <v>65.463917525773198</v>
      </c>
      <c r="CK87" s="66">
        <v>61.621621621621621</v>
      </c>
      <c r="CL87" s="66">
        <v>61.621621621621621</v>
      </c>
      <c r="CM87" s="66">
        <v>63.937282229965156</v>
      </c>
      <c r="CN87" s="66">
        <v>68.227424749163873</v>
      </c>
      <c r="CO87" s="66">
        <v>66.081871345029242</v>
      </c>
      <c r="CP87" s="66">
        <v>64.765784114052948</v>
      </c>
      <c r="CQ87" s="66">
        <v>66.38297872340425</v>
      </c>
      <c r="CR87" s="66">
        <v>65.79925650557621</v>
      </c>
      <c r="CS87" s="66">
        <v>66.470588235294116</v>
      </c>
      <c r="CT87" s="66">
        <v>67.16101694915254</v>
      </c>
      <c r="CU87" s="66">
        <v>66.982622432859401</v>
      </c>
      <c r="CV87" s="66">
        <v>67.344173441734412</v>
      </c>
      <c r="CW87" s="66">
        <v>67.019400352733683</v>
      </c>
      <c r="CX87" s="66">
        <v>66.854990583804138</v>
      </c>
      <c r="CY87" s="66">
        <v>70.458715596330279</v>
      </c>
      <c r="CZ87" s="66">
        <v>68.465430016863408</v>
      </c>
      <c r="DA87" s="66">
        <v>67.931034482758619</v>
      </c>
      <c r="DB87" s="66">
        <v>63.957597173144876</v>
      </c>
      <c r="DC87" s="66">
        <v>67.378048780487802</v>
      </c>
      <c r="DD87" s="66">
        <v>68.041237113402062</v>
      </c>
      <c r="DE87" s="66">
        <v>70.069204152249128</v>
      </c>
      <c r="DF87" s="66">
        <v>64.972776769509977</v>
      </c>
      <c r="DG87" s="66">
        <v>67.374810318664643</v>
      </c>
      <c r="DH87" s="66">
        <v>65.891472868217051</v>
      </c>
      <c r="DI87" s="66">
        <v>68.571428571428569</v>
      </c>
      <c r="DJ87" s="66">
        <v>66.107382550335572</v>
      </c>
      <c r="DK87" s="66">
        <v>64.529058116232463</v>
      </c>
      <c r="DL87" s="66">
        <v>69.841269841269835</v>
      </c>
      <c r="DM87" s="66">
        <v>73.36769759450172</v>
      </c>
      <c r="DN87" s="66">
        <v>69.471947194719476</v>
      </c>
      <c r="DO87" s="66">
        <v>70.77244258872652</v>
      </c>
      <c r="DP87" s="66">
        <v>69.88636363636364</v>
      </c>
      <c r="DQ87" s="66">
        <v>66.197183098591552</v>
      </c>
      <c r="DR87" s="66">
        <v>65.570934256055367</v>
      </c>
      <c r="DS87" s="66">
        <v>65.188172043010752</v>
      </c>
      <c r="DT87" s="66">
        <v>63.271604938271608</v>
      </c>
      <c r="DU87" s="66">
        <v>64.014466546112118</v>
      </c>
      <c r="DV87" s="66">
        <v>69.594594594594597</v>
      </c>
      <c r="DW87" s="68">
        <v>70.247933884297524</v>
      </c>
      <c r="DX87" s="68">
        <v>69.763205828779604</v>
      </c>
      <c r="DY87" s="66">
        <v>67.008547008547012</v>
      </c>
      <c r="DZ87" s="66">
        <v>65.625</v>
      </c>
      <c r="EA87" s="66">
        <v>64.940239043824704</v>
      </c>
      <c r="EB87" s="66">
        <v>71.760797342192689</v>
      </c>
      <c r="EC87" s="66">
        <v>63.810930576070902</v>
      </c>
      <c r="ED87" s="66">
        <v>63.316582914572862</v>
      </c>
      <c r="EE87" s="66">
        <v>62.790697674418603</v>
      </c>
      <c r="EF87" s="66">
        <v>65.230769230769226</v>
      </c>
      <c r="EG87" s="69">
        <v>62.52158894645941</v>
      </c>
      <c r="EH87" s="69">
        <v>56.127221702525723</v>
      </c>
      <c r="EI87" s="69">
        <v>40.032284100080709</v>
      </c>
      <c r="EJ87" s="69">
        <v>38.768115942028984</v>
      </c>
      <c r="EK87" s="69">
        <v>45.569620253164558</v>
      </c>
      <c r="EL87" s="69">
        <v>45.987654320987652</v>
      </c>
      <c r="EM87" s="66">
        <v>50.69832402234637</v>
      </c>
      <c r="EN87" s="66">
        <v>53.28185328185328</v>
      </c>
      <c r="EO87" s="66">
        <v>56.179775280898873</v>
      </c>
      <c r="EQ87" s="66">
        <v>64.549653579676672</v>
      </c>
      <c r="ER87" s="66">
        <v>59.893048128342244</v>
      </c>
      <c r="ES87" s="66">
        <v>56.951871657754012</v>
      </c>
      <c r="ET87" s="66">
        <v>56.970912738214643</v>
      </c>
      <c r="EU87" s="66">
        <v>59.101123595505619</v>
      </c>
      <c r="EV87" s="66">
        <v>60.526315789473685</v>
      </c>
      <c r="EW87" s="66">
        <v>66.619115549215408</v>
      </c>
      <c r="EX87" s="66">
        <v>63.233376792698827</v>
      </c>
      <c r="EY87" s="66">
        <v>61.074918566775246</v>
      </c>
      <c r="EZ87" s="66">
        <v>63.837011884550087</v>
      </c>
      <c r="FA87" s="66">
        <v>63.573883161512029</v>
      </c>
      <c r="FB87" s="66">
        <v>68.421052631578945</v>
      </c>
      <c r="FC87" s="66">
        <v>65.266558966074314</v>
      </c>
      <c r="FD87" s="66">
        <v>67.371601208459211</v>
      </c>
      <c r="FE87" s="66">
        <v>66.33825944170772</v>
      </c>
      <c r="FF87" s="66">
        <v>60.505166475315733</v>
      </c>
      <c r="FG87" s="66">
        <v>63.80952380952381</v>
      </c>
      <c r="FH87" s="66">
        <v>65.087719298245617</v>
      </c>
      <c r="FI87" s="66">
        <v>71.772805507745261</v>
      </c>
      <c r="FJ87" s="66">
        <v>67.400000000000006</v>
      </c>
      <c r="FK87" s="66">
        <v>68.555758683729437</v>
      </c>
      <c r="FL87" s="66">
        <v>62.699822380106575</v>
      </c>
      <c r="FM87" s="66">
        <v>66.150870406189554</v>
      </c>
      <c r="FN87" s="66">
        <v>64.478764478764489</v>
      </c>
      <c r="FO87" s="66">
        <v>64.154103852596307</v>
      </c>
      <c r="FP87" s="66">
        <v>64.0625</v>
      </c>
      <c r="FQ87" s="66">
        <v>61.971830985915489</v>
      </c>
      <c r="FR87" s="66">
        <v>63.246268656716417</v>
      </c>
      <c r="FS87" s="66">
        <v>63.679245283018872</v>
      </c>
      <c r="FT87" s="66">
        <v>65.550239234449762</v>
      </c>
      <c r="FU87" s="66">
        <v>65.593561368209251</v>
      </c>
      <c r="FV87" s="66">
        <v>62.358276643990926</v>
      </c>
      <c r="FW87" s="66">
        <v>66.666666666666657</v>
      </c>
      <c r="FX87" s="66">
        <v>56.944444444444443</v>
      </c>
      <c r="FY87" s="66">
        <v>62.049861495844873</v>
      </c>
      <c r="FZ87" s="66">
        <v>57.038834951456309</v>
      </c>
      <c r="GA87" s="66">
        <v>61.752136752136757</v>
      </c>
      <c r="GB87" s="66">
        <v>58.661417322834644</v>
      </c>
      <c r="GC87" s="66">
        <v>58.545454545454547</v>
      </c>
      <c r="GD87" s="66">
        <v>54.948805460750847</v>
      </c>
      <c r="GE87" s="66">
        <v>59.96055226824457</v>
      </c>
      <c r="GF87" s="66">
        <v>60.678642714570863</v>
      </c>
      <c r="GG87" s="66">
        <v>55.474452554744524</v>
      </c>
      <c r="GH87" s="66">
        <v>67.96875</v>
      </c>
      <c r="GI87" s="66">
        <v>61.56648451730419</v>
      </c>
      <c r="GJ87" s="66">
        <v>57.653061224489797</v>
      </c>
      <c r="GK87" s="66">
        <v>62.841530054644814</v>
      </c>
      <c r="GL87" s="66">
        <v>62.359550561797747</v>
      </c>
      <c r="GM87" s="66">
        <v>60.095011876484563</v>
      </c>
      <c r="GN87" s="66">
        <v>66.391184573002761</v>
      </c>
      <c r="GO87" s="66">
        <v>57.392996108949411</v>
      </c>
      <c r="GP87" s="66">
        <v>60.70615034168565</v>
      </c>
      <c r="GQ87" s="66">
        <v>62.907268170426065</v>
      </c>
      <c r="GR87" s="66">
        <v>65.56442417331813</v>
      </c>
      <c r="GS87" s="66">
        <v>71.341463414634148</v>
      </c>
      <c r="GT87" s="66">
        <v>67.20779220779221</v>
      </c>
      <c r="GU87" s="66">
        <v>63.239875389408098</v>
      </c>
      <c r="GV87" s="66">
        <v>62.969004893964112</v>
      </c>
      <c r="GW87" s="66">
        <v>64.163822525597269</v>
      </c>
      <c r="GX87" s="66">
        <v>64.912280701754383</v>
      </c>
      <c r="GY87" s="66">
        <v>60.727969348659002</v>
      </c>
      <c r="GZ87" s="66">
        <v>63.55785837651122</v>
      </c>
      <c r="HA87" s="66">
        <v>64.948453608247419</v>
      </c>
      <c r="HB87" s="66">
        <v>65.277777777777786</v>
      </c>
      <c r="HC87" s="66">
        <v>67.193675889328063</v>
      </c>
      <c r="HD87" s="66">
        <v>64.788732394366207</v>
      </c>
      <c r="HE87" s="66">
        <v>66.666666666666657</v>
      </c>
      <c r="HF87" s="66">
        <v>63.488843813387419</v>
      </c>
      <c r="HG87" s="66">
        <v>63.957597173144876</v>
      </c>
      <c r="HH87" s="66">
        <v>64.155251141552512</v>
      </c>
      <c r="HI87" s="66">
        <v>65.447154471544707</v>
      </c>
      <c r="HJ87" s="66">
        <v>64.904862579281186</v>
      </c>
    </row>
    <row r="88" spans="1:218" s="66" customFormat="1">
      <c r="A88" s="63" t="s">
        <v>109</v>
      </c>
      <c r="B88" s="64" t="s">
        <v>105</v>
      </c>
      <c r="C88" s="65"/>
      <c r="D88" s="67">
        <v>30.680628272251308</v>
      </c>
      <c r="E88" s="67">
        <v>34.859154929577464</v>
      </c>
      <c r="F88" s="67">
        <v>33.915211970074814</v>
      </c>
      <c r="G88" s="67">
        <v>34.726224783861674</v>
      </c>
      <c r="H88" s="67">
        <v>32.655654383735708</v>
      </c>
      <c r="I88" s="67">
        <v>33.410404624277454</v>
      </c>
      <c r="J88" s="67">
        <v>32.266009852216747</v>
      </c>
      <c r="K88" s="67">
        <v>36.208853575482408</v>
      </c>
      <c r="L88" s="67">
        <v>29.09090909090909</v>
      </c>
      <c r="M88" s="67">
        <v>29.740791268758528</v>
      </c>
      <c r="N88" s="67">
        <v>31.550218340611355</v>
      </c>
      <c r="O88" s="67">
        <v>31.764705882352942</v>
      </c>
      <c r="P88" s="67">
        <v>32.044198895027627</v>
      </c>
      <c r="Q88" s="67">
        <v>33.827160493827158</v>
      </c>
      <c r="R88" s="67">
        <v>30.718954248366014</v>
      </c>
      <c r="S88" s="67">
        <v>26.923076923076923</v>
      </c>
      <c r="T88" s="67">
        <v>24.539877300613497</v>
      </c>
      <c r="U88" s="67">
        <v>29.219143576826198</v>
      </c>
      <c r="V88" s="67">
        <v>30.027173913043477</v>
      </c>
      <c r="W88" s="67">
        <v>24.456521739130434</v>
      </c>
      <c r="X88" s="67">
        <v>30.988023952095809</v>
      </c>
      <c r="Y88" s="67">
        <v>27.043090638930163</v>
      </c>
      <c r="Z88" s="67">
        <v>27.969924812030076</v>
      </c>
      <c r="AA88" s="67">
        <v>26.355611601513242</v>
      </c>
      <c r="AB88" s="67">
        <v>28.116343490304708</v>
      </c>
      <c r="AC88" s="67">
        <v>26.88</v>
      </c>
      <c r="AD88" s="67">
        <v>28.502415458937197</v>
      </c>
      <c r="AE88" s="67">
        <v>26.390870185449359</v>
      </c>
      <c r="AF88" s="67">
        <v>26.656848306332844</v>
      </c>
      <c r="AG88" s="67">
        <v>29.960053262316912</v>
      </c>
      <c r="AH88" s="67">
        <v>26.309067688378033</v>
      </c>
      <c r="AI88" s="67">
        <v>26.521739130434781</v>
      </c>
      <c r="AJ88" s="67">
        <v>25.732484076433121</v>
      </c>
      <c r="AK88" s="67">
        <v>25.971143174250834</v>
      </c>
      <c r="AL88" s="67">
        <v>27.94701986754967</v>
      </c>
      <c r="AM88" s="67">
        <v>25.369458128078819</v>
      </c>
      <c r="AN88" s="67">
        <v>24.525547445255473</v>
      </c>
      <c r="AO88" s="67">
        <v>26.656626506024097</v>
      </c>
      <c r="AP88" s="67">
        <v>23.135464231354643</v>
      </c>
      <c r="AQ88" s="67">
        <v>24.127465857359635</v>
      </c>
      <c r="AR88" s="67">
        <v>24.750830564784053</v>
      </c>
      <c r="AS88" s="67">
        <v>24.393939393939394</v>
      </c>
      <c r="AT88" s="67">
        <v>23.733333333333334</v>
      </c>
      <c r="AU88" s="67">
        <v>22.207267833109018</v>
      </c>
      <c r="AV88" s="67">
        <v>23.586744639376217</v>
      </c>
      <c r="AW88" s="67">
        <v>25.893958076448829</v>
      </c>
      <c r="AX88" s="67">
        <v>25.205479452054796</v>
      </c>
      <c r="AY88" s="67">
        <v>23.945409429280396</v>
      </c>
      <c r="AZ88" s="67">
        <v>24.90566037735849</v>
      </c>
      <c r="BA88" s="67">
        <v>24.7546346782988</v>
      </c>
      <c r="BB88" s="67">
        <v>27.183406113537117</v>
      </c>
      <c r="BC88" s="67">
        <v>21.506682867557714</v>
      </c>
      <c r="BD88" s="67">
        <v>21.834061135371179</v>
      </c>
      <c r="BE88" s="67">
        <v>25.083240843507213</v>
      </c>
      <c r="BF88" s="67">
        <v>22.568578553615961</v>
      </c>
      <c r="BG88" s="67">
        <v>20.419426048565121</v>
      </c>
      <c r="BH88" s="66">
        <v>22.853535353535353</v>
      </c>
      <c r="BI88" s="66">
        <v>23.136818687430477</v>
      </c>
      <c r="BJ88" s="66">
        <v>24.08207343412527</v>
      </c>
      <c r="BK88" s="66">
        <v>23.793859649122808</v>
      </c>
      <c r="BL88" s="66">
        <v>25.782092772384036</v>
      </c>
      <c r="BM88" s="66">
        <v>24.916573971078975</v>
      </c>
      <c r="BN88" s="66">
        <v>26.297577854671282</v>
      </c>
      <c r="BO88" s="66">
        <v>25.423728813559322</v>
      </c>
      <c r="BP88" s="66">
        <v>25.389221556886227</v>
      </c>
      <c r="BQ88" s="66">
        <v>24.906600249066003</v>
      </c>
      <c r="BR88" s="66">
        <v>20.963541666666668</v>
      </c>
      <c r="BS88" s="66">
        <v>19.799498746867169</v>
      </c>
      <c r="BT88" s="66">
        <v>21.264367816091955</v>
      </c>
      <c r="BU88" s="66">
        <v>20.689655172413794</v>
      </c>
      <c r="BV88" s="66">
        <v>20.754716981132077</v>
      </c>
      <c r="BW88" s="66">
        <v>22.630331753554504</v>
      </c>
      <c r="BX88" s="66">
        <v>22.631578947368421</v>
      </c>
      <c r="BY88" s="66">
        <v>25.616438356164384</v>
      </c>
      <c r="BZ88" s="66">
        <v>24.937965260545905</v>
      </c>
      <c r="CA88" s="66">
        <v>22.521246458923514</v>
      </c>
      <c r="CB88" s="66">
        <v>20.944881889763778</v>
      </c>
      <c r="CC88" s="66">
        <v>25.311203319502074</v>
      </c>
      <c r="CD88" s="66">
        <v>23.126614987080103</v>
      </c>
      <c r="CE88" s="66">
        <v>25.128205128205128</v>
      </c>
      <c r="CF88" s="66">
        <v>24.288107202680067</v>
      </c>
      <c r="CG88" s="66">
        <v>24.752475247524753</v>
      </c>
      <c r="CH88" s="66">
        <v>26.829268292682926</v>
      </c>
      <c r="CI88" s="66">
        <v>27.758620689655171</v>
      </c>
      <c r="CJ88" s="66">
        <v>28.522336769759452</v>
      </c>
      <c r="CK88" s="66">
        <v>30.27027027027027</v>
      </c>
      <c r="CL88" s="66">
        <v>30.27027027027027</v>
      </c>
      <c r="CM88" s="66">
        <v>27.874564459930312</v>
      </c>
      <c r="CN88" s="66">
        <v>22.5752508361204</v>
      </c>
      <c r="CO88" s="66">
        <v>24.756335282651072</v>
      </c>
      <c r="CP88" s="66">
        <v>27.902240325865581</v>
      </c>
      <c r="CQ88" s="66">
        <v>24.042553191489361</v>
      </c>
      <c r="CR88" s="66">
        <v>27.509293680297397</v>
      </c>
      <c r="CS88" s="66">
        <v>27.254901960784313</v>
      </c>
      <c r="CT88" s="66">
        <v>24.576271186440678</v>
      </c>
      <c r="CU88" s="66">
        <v>23.696682464454977</v>
      </c>
      <c r="CV88" s="66">
        <v>25.338753387533874</v>
      </c>
      <c r="CW88" s="66">
        <v>25.396825396825395</v>
      </c>
      <c r="CX88" s="66">
        <v>23.917137476459509</v>
      </c>
      <c r="CY88" s="66">
        <v>22.935779816513762</v>
      </c>
      <c r="CZ88" s="66">
        <v>23.271500843170319</v>
      </c>
      <c r="DA88" s="66">
        <v>24.827586206896552</v>
      </c>
      <c r="DB88" s="66">
        <v>28.091872791519435</v>
      </c>
      <c r="DC88" s="66">
        <v>25.914634146341463</v>
      </c>
      <c r="DD88" s="66">
        <v>25.773195876288661</v>
      </c>
      <c r="DE88" s="66">
        <v>21.79930795847751</v>
      </c>
      <c r="DF88" s="66">
        <v>25.408348457350272</v>
      </c>
      <c r="DG88" s="66">
        <v>25.341426403641883</v>
      </c>
      <c r="DH88" s="66">
        <v>26.356589147286822</v>
      </c>
      <c r="DI88" s="66">
        <v>22.689075630252102</v>
      </c>
      <c r="DJ88" s="66">
        <v>25.838926174496645</v>
      </c>
      <c r="DK88" s="66">
        <v>28.45691382765531</v>
      </c>
      <c r="DL88" s="66">
        <v>20.476190476190474</v>
      </c>
      <c r="DM88" s="66">
        <v>19.415807560137456</v>
      </c>
      <c r="DN88" s="66">
        <v>21.947194719471948</v>
      </c>
      <c r="DO88" s="66">
        <v>20.45929018789144</v>
      </c>
      <c r="DP88" s="66">
        <v>21.969696969696969</v>
      </c>
      <c r="DQ88" s="66">
        <v>25.880281690140844</v>
      </c>
      <c r="DR88" s="66">
        <v>26.470588235294116</v>
      </c>
      <c r="DS88" s="66">
        <v>28.36021505376344</v>
      </c>
      <c r="DT88" s="66">
        <v>28.703703703703702</v>
      </c>
      <c r="DU88" s="66">
        <v>28.390596745027125</v>
      </c>
      <c r="DV88" s="66">
        <v>23.310810810810811</v>
      </c>
      <c r="DW88" s="68">
        <v>24.132231404958677</v>
      </c>
      <c r="DX88" s="68">
        <v>22.768670309653917</v>
      </c>
      <c r="DY88" s="66">
        <v>26.495726495726494</v>
      </c>
      <c r="DZ88" s="66">
        <v>25.390625</v>
      </c>
      <c r="EA88" s="66">
        <v>26.892430278884461</v>
      </c>
      <c r="EB88" s="66">
        <v>21.59468438538206</v>
      </c>
      <c r="EC88" s="66">
        <v>28.508124076809452</v>
      </c>
      <c r="ED88" s="66">
        <v>27.805695142378561</v>
      </c>
      <c r="EE88" s="66">
        <v>28.924418604651162</v>
      </c>
      <c r="EF88" s="66">
        <v>28</v>
      </c>
      <c r="EG88" s="69">
        <v>30.051813471502591</v>
      </c>
      <c r="EH88" s="69">
        <v>39.569691300280638</v>
      </c>
      <c r="EI88" s="69">
        <v>52.945924132364809</v>
      </c>
      <c r="EJ88" s="69">
        <v>56.231884057971016</v>
      </c>
      <c r="EK88" s="69">
        <v>48.417721518987342</v>
      </c>
      <c r="EL88" s="69">
        <v>48.045267489711932</v>
      </c>
      <c r="EM88" s="66">
        <v>43.854748603351958</v>
      </c>
      <c r="EN88" s="66">
        <v>39.961389961389962</v>
      </c>
      <c r="EO88" s="66">
        <v>35.580524344569291</v>
      </c>
      <c r="EQ88" s="66">
        <v>29.445727482678983</v>
      </c>
      <c r="ER88" s="66">
        <v>31.818181818181817</v>
      </c>
      <c r="ES88" s="66">
        <v>33.021390374331553</v>
      </c>
      <c r="ET88" s="66">
        <v>36.810431293881642</v>
      </c>
      <c r="EU88" s="66">
        <v>32.471910112359552</v>
      </c>
      <c r="EV88" s="66">
        <v>33.2409972299169</v>
      </c>
      <c r="EW88" s="66">
        <v>25.962910128388017</v>
      </c>
      <c r="EX88" s="66">
        <v>28.422425032594525</v>
      </c>
      <c r="EY88" s="66">
        <v>31.596091205211728</v>
      </c>
      <c r="EZ88" s="66">
        <v>27.843803056027166</v>
      </c>
      <c r="FA88" s="66">
        <v>28.350515463917525</v>
      </c>
      <c r="FB88" s="66">
        <v>24.360902255639097</v>
      </c>
      <c r="FC88" s="66">
        <v>27.948303715670438</v>
      </c>
      <c r="FD88" s="66">
        <v>26.888217522658611</v>
      </c>
      <c r="FE88" s="66">
        <v>25.287356321839081</v>
      </c>
      <c r="FF88" s="66">
        <v>32.721010332950634</v>
      </c>
      <c r="FG88" s="66">
        <v>30.476190476190474</v>
      </c>
      <c r="FH88" s="66">
        <v>29.12280701754386</v>
      </c>
      <c r="FI88" s="66">
        <v>22.547332185886404</v>
      </c>
      <c r="FJ88" s="66">
        <v>25.2</v>
      </c>
      <c r="FK88" s="66">
        <v>23.948811700182816</v>
      </c>
      <c r="FL88" s="66">
        <v>31.083481349911189</v>
      </c>
      <c r="FM88" s="66">
        <v>28.820116054158607</v>
      </c>
      <c r="FN88" s="66">
        <v>28.378378378378379</v>
      </c>
      <c r="FO88" s="66">
        <v>29.145728643216078</v>
      </c>
      <c r="FP88" s="66">
        <v>29.166666666666668</v>
      </c>
      <c r="FQ88" s="66">
        <v>30.181086519114686</v>
      </c>
      <c r="FR88" s="66">
        <v>30.223880597014922</v>
      </c>
      <c r="FS88" s="66">
        <v>29.009433962264154</v>
      </c>
      <c r="FT88" s="66">
        <v>27.751196172248804</v>
      </c>
      <c r="FU88" s="66">
        <v>26.961770623742453</v>
      </c>
      <c r="FV88" s="66">
        <v>31.746031746031743</v>
      </c>
      <c r="FW88" s="66">
        <v>26.277372262773724</v>
      </c>
      <c r="FX88" s="66">
        <v>34.722222222222221</v>
      </c>
      <c r="FY88" s="66">
        <v>31.855955678670362</v>
      </c>
      <c r="FZ88" s="66">
        <v>36.407766990291265</v>
      </c>
      <c r="GA88" s="66">
        <v>32.692307692307693</v>
      </c>
      <c r="GB88" s="66">
        <v>33.464566929133859</v>
      </c>
      <c r="GC88" s="66">
        <v>32.181818181818187</v>
      </c>
      <c r="GD88" s="66">
        <v>36.177474402730375</v>
      </c>
      <c r="GE88" s="66">
        <v>31.360946745562128</v>
      </c>
      <c r="GF88" s="66">
        <v>30.339321357285431</v>
      </c>
      <c r="GG88" s="66">
        <v>35.401459854014597</v>
      </c>
      <c r="GH88" s="66">
        <v>26.3671875</v>
      </c>
      <c r="GI88" s="66">
        <v>27.686703096539162</v>
      </c>
      <c r="GJ88" s="66">
        <v>32.397959183673471</v>
      </c>
      <c r="GK88" s="66">
        <v>27.322404371584703</v>
      </c>
      <c r="GL88" s="66">
        <v>29.213483146067414</v>
      </c>
      <c r="GM88" s="66">
        <v>31.116389548693586</v>
      </c>
      <c r="GN88" s="66">
        <v>24.655647382920108</v>
      </c>
      <c r="GO88" s="66">
        <v>34.435797665369648</v>
      </c>
      <c r="GP88" s="66">
        <v>31.207289293849662</v>
      </c>
      <c r="GQ88" s="66">
        <v>26.315789473684209</v>
      </c>
      <c r="GR88" s="66">
        <v>27.708095781071833</v>
      </c>
      <c r="GS88" s="66">
        <v>24.390243902439025</v>
      </c>
      <c r="GT88" s="66">
        <v>24.837662337662341</v>
      </c>
      <c r="GU88" s="66">
        <v>29.283489096573206</v>
      </c>
      <c r="GV88" s="66">
        <v>29.03752039151713</v>
      </c>
      <c r="GW88" s="66">
        <v>27.303754266211605</v>
      </c>
      <c r="GX88" s="66">
        <v>26.953748006379584</v>
      </c>
      <c r="GY88" s="66">
        <v>32.183908045977013</v>
      </c>
      <c r="GZ88" s="66">
        <v>28.151986183074268</v>
      </c>
      <c r="HA88" s="66">
        <v>25.773195876288657</v>
      </c>
      <c r="HB88" s="66">
        <v>25.694444444444443</v>
      </c>
      <c r="HC88" s="66">
        <v>26.877470355731226</v>
      </c>
      <c r="HD88" s="66">
        <v>27.640845070422536</v>
      </c>
      <c r="HE88" s="66">
        <v>22.352941176470591</v>
      </c>
      <c r="HF88" s="66">
        <v>31.237322515212984</v>
      </c>
      <c r="HG88" s="66">
        <v>28.268551236749119</v>
      </c>
      <c r="HH88" s="66">
        <v>29.68036529680365</v>
      </c>
      <c r="HI88" s="66">
        <v>26.422764227642276</v>
      </c>
      <c r="HJ88" s="66">
        <v>28.752642706131077</v>
      </c>
    </row>
    <row r="89" spans="1:218">
      <c r="A89" s="74"/>
      <c r="B89" s="75"/>
      <c r="C89" s="76"/>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O89" s="3"/>
      <c r="EG89" s="22"/>
      <c r="EH89" s="22"/>
      <c r="EI89" s="22"/>
      <c r="EJ89" s="22"/>
      <c r="EK89" s="22"/>
      <c r="EL89" s="22"/>
      <c r="EM89" s="3"/>
      <c r="EN89" s="3"/>
      <c r="EQ89" s="3"/>
      <c r="ER89" s="3"/>
      <c r="ES89" s="3"/>
      <c r="ET89" s="3"/>
      <c r="EU89" s="3"/>
      <c r="EV89" s="3"/>
      <c r="EW89" s="3"/>
      <c r="EX89" s="3"/>
      <c r="EY89" s="3"/>
      <c r="EZ89" s="3"/>
      <c r="FA89" s="3"/>
      <c r="FB89" s="3"/>
      <c r="FC89" s="3"/>
      <c r="FD89" s="3"/>
      <c r="FE89" s="3"/>
      <c r="FF89" s="3"/>
      <c r="FG89" s="3"/>
      <c r="FO89" s="3"/>
      <c r="FP89" s="3"/>
    </row>
    <row r="90" spans="1:218" hidden="1">
      <c r="A90" s="59" t="s">
        <v>110</v>
      </c>
      <c r="B90" s="79" t="s">
        <v>111</v>
      </c>
      <c r="C90" s="61"/>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77"/>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O90" s="3"/>
      <c r="EG90" s="22"/>
      <c r="EH90" s="22"/>
      <c r="EI90" s="22"/>
      <c r="EJ90" s="22"/>
      <c r="EK90" s="22"/>
      <c r="EL90" s="22"/>
      <c r="EM90" s="3"/>
      <c r="EN90" s="3"/>
      <c r="EQ90" s="3"/>
      <c r="ER90" s="3"/>
      <c r="ES90" s="3"/>
      <c r="ET90" s="3"/>
      <c r="EU90" s="3"/>
      <c r="EV90" s="3"/>
      <c r="EW90" s="3"/>
      <c r="EX90" s="3"/>
      <c r="EY90" s="3"/>
      <c r="EZ90" s="3"/>
      <c r="FA90" s="3"/>
      <c r="FB90" s="3"/>
      <c r="FC90" s="3"/>
      <c r="FD90" s="3"/>
      <c r="FE90" s="3"/>
      <c r="FF90" s="3"/>
      <c r="FG90" s="3"/>
      <c r="FO90" s="3"/>
      <c r="FP90" s="3"/>
    </row>
    <row r="91" spans="1:218" hidden="1">
      <c r="A91" s="80" t="s">
        <v>112</v>
      </c>
      <c r="B91" s="75" t="s">
        <v>113</v>
      </c>
      <c r="C91" s="76"/>
      <c r="D91" s="77">
        <v>12.784588441331</v>
      </c>
      <c r="E91" s="77">
        <v>10.315789473684211</v>
      </c>
      <c r="F91" s="77">
        <v>12.594187298170075</v>
      </c>
      <c r="G91" s="77">
        <v>13.748378728923477</v>
      </c>
      <c r="H91" s="77">
        <v>13.163972286374134</v>
      </c>
      <c r="I91" s="77">
        <v>13.238289205702646</v>
      </c>
      <c r="J91" s="77">
        <v>12.229437229437229</v>
      </c>
      <c r="K91" s="77">
        <v>15.606936416184972</v>
      </c>
      <c r="L91" s="77">
        <v>15.088449531737774</v>
      </c>
      <c r="M91" s="77">
        <v>15.076560659599528</v>
      </c>
      <c r="N91" s="77">
        <v>14.12639405204461</v>
      </c>
      <c r="O91" s="77">
        <v>13.564356435643566</v>
      </c>
      <c r="P91" s="77">
        <v>13.157894736842104</v>
      </c>
      <c r="Q91" s="77">
        <v>15.090329436769395</v>
      </c>
      <c r="R91" s="77">
        <v>14.382022471910114</v>
      </c>
      <c r="S91" s="77">
        <v>12.55656108597285</v>
      </c>
      <c r="T91" s="77">
        <v>16.279069767441861</v>
      </c>
      <c r="U91" s="77">
        <v>13.707165109034266</v>
      </c>
      <c r="V91" s="77">
        <v>14.25339366515837</v>
      </c>
      <c r="W91" s="77">
        <v>13.427561837455832</v>
      </c>
      <c r="X91" s="77">
        <v>14.17624521072797</v>
      </c>
      <c r="Y91" s="77">
        <v>16.344916344916342</v>
      </c>
      <c r="Z91" s="77">
        <v>16.601307189542482</v>
      </c>
      <c r="AA91" s="77">
        <v>15.40130151843818</v>
      </c>
      <c r="AB91" s="77">
        <v>16.550116550116549</v>
      </c>
      <c r="AC91" s="77">
        <v>16.223776223776223</v>
      </c>
      <c r="AD91" s="77">
        <v>17.323943661971832</v>
      </c>
      <c r="AE91" s="77">
        <v>16.279069767441861</v>
      </c>
      <c r="AF91" s="77">
        <v>16.602809706257982</v>
      </c>
      <c r="AG91" s="77">
        <v>14.39820022497188</v>
      </c>
      <c r="AH91" s="77">
        <v>12.321232123212321</v>
      </c>
      <c r="AI91" s="77">
        <v>13.992762364294331</v>
      </c>
      <c r="AJ91" s="77">
        <v>14.468085106382977</v>
      </c>
      <c r="AK91" s="77">
        <v>15.019011406844108</v>
      </c>
      <c r="AL91" s="77">
        <v>15.610859728506787</v>
      </c>
      <c r="AM91" s="77">
        <v>16.129032258064516</v>
      </c>
      <c r="AN91" s="77">
        <v>14.251207729468598</v>
      </c>
      <c r="AO91" s="77">
        <v>15.523932729624837</v>
      </c>
      <c r="AP91" s="77">
        <v>13.806451612903226</v>
      </c>
      <c r="AQ91" s="77">
        <v>17.350993377483441</v>
      </c>
      <c r="AR91" s="77">
        <v>15.870786516853933</v>
      </c>
      <c r="AS91" s="77">
        <v>14.655172413793101</v>
      </c>
      <c r="AT91" s="77">
        <v>13.983548766157462</v>
      </c>
      <c r="AU91" s="77">
        <v>14.736842105263156</v>
      </c>
      <c r="AV91" s="77">
        <v>17.22689075630252</v>
      </c>
      <c r="AW91" s="77">
        <v>16.485900216919742</v>
      </c>
      <c r="AX91" s="77">
        <v>14.893617021276595</v>
      </c>
      <c r="AY91" s="77">
        <v>17.962184873949578</v>
      </c>
      <c r="AZ91" s="77">
        <v>16.485900216919742</v>
      </c>
      <c r="BA91" s="77">
        <v>16.575091575091573</v>
      </c>
      <c r="BB91" s="77">
        <v>13.174182139699381</v>
      </c>
      <c r="BC91" s="77">
        <v>15.922920892494929</v>
      </c>
      <c r="BD91" s="77">
        <v>15.687499999999998</v>
      </c>
      <c r="BE91" s="77">
        <v>15.159817351598173</v>
      </c>
      <c r="BF91" s="77">
        <v>14.672216441207075</v>
      </c>
      <c r="BG91" s="77">
        <v>14.716636197440586</v>
      </c>
      <c r="BH91" s="3">
        <v>15.923566878980891</v>
      </c>
      <c r="BI91" s="3">
        <v>13.760603204524033</v>
      </c>
      <c r="BJ91" s="3">
        <v>16.079494128274614</v>
      </c>
      <c r="BK91" s="3">
        <v>15.013648771610555</v>
      </c>
      <c r="BL91" s="3">
        <v>16.201620162016201</v>
      </c>
      <c r="BM91" s="3">
        <v>16.620241411327761</v>
      </c>
      <c r="BN91" s="3">
        <v>16.779825412221143</v>
      </c>
      <c r="BO91" s="3">
        <v>19.036954087346025</v>
      </c>
      <c r="BP91" s="3">
        <v>17.36040609137056</v>
      </c>
      <c r="BQ91" s="3">
        <v>14.460285132382891</v>
      </c>
      <c r="BR91" s="3">
        <v>18.473451327433629</v>
      </c>
      <c r="BS91" s="3">
        <v>16.262626262626263</v>
      </c>
      <c r="BT91" s="3">
        <v>17.365269461077844</v>
      </c>
      <c r="BU91" s="3">
        <v>15.450643776824036</v>
      </c>
      <c r="BV91" s="3">
        <v>15.906562847608456</v>
      </c>
      <c r="BW91" s="3">
        <v>15.658021133525457</v>
      </c>
      <c r="BX91" s="3">
        <v>15.092290988056462</v>
      </c>
      <c r="BY91" s="3">
        <v>14.891304347826088</v>
      </c>
      <c r="BZ91" s="3">
        <v>16.369359916054567</v>
      </c>
      <c r="CA91" s="3">
        <v>15.815085158150852</v>
      </c>
      <c r="CB91" s="3">
        <v>12.777053455019557</v>
      </c>
      <c r="CC91" s="3">
        <v>15.447154471544716</v>
      </c>
      <c r="CD91" s="3">
        <v>15.806805708013172</v>
      </c>
      <c r="CE91" s="3">
        <v>15.124816446402351</v>
      </c>
      <c r="CF91" s="3">
        <v>14.226519337016574</v>
      </c>
      <c r="CG91" s="3">
        <v>15.206812652068127</v>
      </c>
      <c r="CH91" s="3">
        <v>14.783821478382148</v>
      </c>
      <c r="CI91" s="3">
        <v>16.61721068249258</v>
      </c>
      <c r="CJ91" s="3">
        <v>13.284671532846716</v>
      </c>
      <c r="CK91" s="3">
        <v>13.808801213960548</v>
      </c>
      <c r="CL91" s="3">
        <v>15.508885298869144</v>
      </c>
      <c r="CM91" s="3">
        <v>13.996889580093313</v>
      </c>
      <c r="CN91" s="3">
        <v>13.245997088791849</v>
      </c>
      <c r="CO91" s="3">
        <v>13.122923588039868</v>
      </c>
      <c r="CP91" s="3">
        <v>15.789473684210526</v>
      </c>
      <c r="CQ91" s="3">
        <v>13.863216266173753</v>
      </c>
      <c r="CR91" s="3">
        <v>10.628019323671497</v>
      </c>
      <c r="CS91" s="3">
        <v>12.586206896551724</v>
      </c>
      <c r="CT91" s="3">
        <v>13.381555153707053</v>
      </c>
      <c r="CU91" s="3">
        <v>14.14965986394558</v>
      </c>
      <c r="CV91" s="3">
        <v>13.333333333333334</v>
      </c>
      <c r="CW91" s="3">
        <v>15.65217391304348</v>
      </c>
      <c r="CX91" s="3">
        <v>15.024232633279484</v>
      </c>
      <c r="CY91" s="3">
        <v>17.527386541471049</v>
      </c>
      <c r="CZ91" s="3">
        <v>14.804063860667634</v>
      </c>
      <c r="DA91" s="3">
        <v>14.410480349344979</v>
      </c>
      <c r="DB91" s="3">
        <v>13.657056145675265</v>
      </c>
      <c r="DC91" s="3">
        <v>16.137566137566136</v>
      </c>
      <c r="DD91" s="3">
        <v>14.76608187134503</v>
      </c>
      <c r="DE91" s="3">
        <v>14.984709480122325</v>
      </c>
      <c r="DF91" s="3">
        <v>14.307228915662652</v>
      </c>
      <c r="DG91" s="3">
        <v>16.229712858926344</v>
      </c>
      <c r="DH91" s="3">
        <v>17.384370015948964</v>
      </c>
      <c r="DI91" s="3">
        <v>15.722379603399434</v>
      </c>
      <c r="DJ91" s="3">
        <v>16.282420749279538</v>
      </c>
      <c r="DK91" s="3">
        <v>12.586206896551724</v>
      </c>
      <c r="DL91" s="3">
        <v>13.722826086956522</v>
      </c>
      <c r="DM91" s="3">
        <v>15.542521994134898</v>
      </c>
      <c r="DN91" s="3">
        <v>14.560439560439562</v>
      </c>
      <c r="DO91" s="3">
        <v>16.936936936936934</v>
      </c>
      <c r="DP91" s="3">
        <v>13.636363636363635</v>
      </c>
      <c r="DQ91" s="3">
        <v>18.277945619335348</v>
      </c>
      <c r="DR91" s="3">
        <v>14.114114114114114</v>
      </c>
      <c r="DS91" s="3">
        <v>14.09090909090909</v>
      </c>
      <c r="DT91" s="3">
        <v>16.623711340206185</v>
      </c>
      <c r="DU91" s="3">
        <v>14.831804281345565</v>
      </c>
      <c r="DV91" s="3">
        <v>15.91549295774648</v>
      </c>
      <c r="DW91" s="81">
        <v>13.778409090909092</v>
      </c>
      <c r="DX91" s="81">
        <v>13.746223564954683</v>
      </c>
      <c r="DY91" s="3">
        <v>14.26470588235294</v>
      </c>
      <c r="DZ91" s="3">
        <v>12.924071082390952</v>
      </c>
      <c r="EA91" s="3">
        <v>15.358931552587645</v>
      </c>
      <c r="EB91" s="3">
        <v>13.258110014104371</v>
      </c>
      <c r="EC91" s="3">
        <v>13.168187744458931</v>
      </c>
      <c r="ED91" s="3">
        <v>12.482662968099861</v>
      </c>
      <c r="EE91" s="3">
        <v>12.915129151291513</v>
      </c>
      <c r="EF91" s="3">
        <v>12.339331619537274</v>
      </c>
      <c r="EG91" s="22">
        <v>12.624113475177303</v>
      </c>
      <c r="EH91" s="22">
        <v>8.9564502875924408</v>
      </c>
      <c r="EI91" s="22">
        <v>6.3616869192280197</v>
      </c>
      <c r="EJ91" s="22">
        <v>6.1371841155234659</v>
      </c>
      <c r="EK91" s="22">
        <v>7.6370170709793346</v>
      </c>
      <c r="EL91" s="22">
        <v>7.8032230703986434</v>
      </c>
      <c r="EM91" s="3">
        <v>7.5581395348837201</v>
      </c>
      <c r="EN91" s="3">
        <v>9.5163806552262091</v>
      </c>
      <c r="EO91" s="3">
        <v>9.4656488549618327</v>
      </c>
      <c r="EP91" s="3">
        <v>9.6107055961070547</v>
      </c>
      <c r="EQ91" s="3">
        <v>9.7042513863216264</v>
      </c>
      <c r="ER91" s="3">
        <v>11.038251366120219</v>
      </c>
      <c r="ES91" s="3">
        <v>11.013215859030836</v>
      </c>
      <c r="ET91" s="3">
        <v>10.115131578947368</v>
      </c>
      <c r="EU91" s="3">
        <v>11.464968152866243</v>
      </c>
      <c r="EV91" s="3">
        <v>13.680781758957655</v>
      </c>
      <c r="EW91" s="3">
        <v>11.896745230078563</v>
      </c>
      <c r="EX91" s="3">
        <v>13.660618996798293</v>
      </c>
      <c r="EY91" s="3">
        <v>12.962962962962962</v>
      </c>
      <c r="EZ91" s="3">
        <v>11.564625850340136</v>
      </c>
      <c r="FA91" s="3">
        <v>12.76005547850208</v>
      </c>
      <c r="FB91" s="3">
        <v>11.571254567600487</v>
      </c>
      <c r="FC91" s="3">
        <v>14.993646759847524</v>
      </c>
      <c r="FD91" s="3">
        <v>15.10353227771011</v>
      </c>
      <c r="FE91" s="3">
        <v>13.23529411764706</v>
      </c>
      <c r="FF91" s="3"/>
      <c r="FG91" s="3"/>
      <c r="FH91" s="3"/>
      <c r="FO91" s="3"/>
      <c r="FP91" s="3"/>
    </row>
    <row r="92" spans="1:218" hidden="1">
      <c r="A92" s="80" t="s">
        <v>114</v>
      </c>
      <c r="B92" s="75" t="s">
        <v>115</v>
      </c>
      <c r="C92" s="76"/>
      <c r="D92" s="77">
        <v>28.283712784588445</v>
      </c>
      <c r="E92" s="77">
        <v>26.631578947368421</v>
      </c>
      <c r="F92" s="77">
        <v>25.18837459634015</v>
      </c>
      <c r="G92" s="77">
        <v>30.090791180285343</v>
      </c>
      <c r="H92" s="77">
        <v>29.561200923787528</v>
      </c>
      <c r="I92" s="77">
        <v>26.578411405295316</v>
      </c>
      <c r="J92" s="77">
        <v>28.896103896103899</v>
      </c>
      <c r="K92" s="77">
        <v>33.333333333333329</v>
      </c>
      <c r="L92" s="77">
        <v>34.339229968782519</v>
      </c>
      <c r="M92" s="77">
        <v>35.689045936395758</v>
      </c>
      <c r="N92" s="77">
        <v>33.178438661710032</v>
      </c>
      <c r="O92" s="77">
        <v>33.267326732673268</v>
      </c>
      <c r="P92" s="77">
        <v>29.041353383458645</v>
      </c>
      <c r="Q92" s="77">
        <v>30.605738575983001</v>
      </c>
      <c r="R92" s="77">
        <v>32.359550561797754</v>
      </c>
      <c r="S92" s="77">
        <v>33.82352941176471</v>
      </c>
      <c r="T92" s="77">
        <v>34.883720930232556</v>
      </c>
      <c r="U92" s="77">
        <v>31.256490134994806</v>
      </c>
      <c r="V92" s="77">
        <v>29.185520361990953</v>
      </c>
      <c r="W92" s="77">
        <v>30.742049469964666</v>
      </c>
      <c r="X92" s="77">
        <v>33.205619412515965</v>
      </c>
      <c r="Y92" s="77">
        <v>36.422136422136418</v>
      </c>
      <c r="Z92" s="77">
        <v>37.647058823529413</v>
      </c>
      <c r="AA92" s="77">
        <v>37.310195227765725</v>
      </c>
      <c r="AB92" s="77">
        <v>34.965034965034967</v>
      </c>
      <c r="AC92" s="77">
        <v>35.244755244755247</v>
      </c>
      <c r="AD92" s="77">
        <v>33.239436619718312</v>
      </c>
      <c r="AE92" s="77">
        <v>32.068543451652388</v>
      </c>
      <c r="AF92" s="77">
        <v>31.03448275862069</v>
      </c>
      <c r="AG92" s="77">
        <v>36.782902137232846</v>
      </c>
      <c r="AH92" s="77">
        <v>31.353135313531354</v>
      </c>
      <c r="AI92" s="77">
        <v>28.829915560916771</v>
      </c>
      <c r="AJ92" s="77">
        <v>32.872340425531917</v>
      </c>
      <c r="AK92" s="77">
        <v>35.171102661596962</v>
      </c>
      <c r="AL92" s="77">
        <v>34.841628959276015</v>
      </c>
      <c r="AM92" s="77">
        <v>35.053763440860216</v>
      </c>
      <c r="AN92" s="77">
        <v>33.937198067632849</v>
      </c>
      <c r="AO92" s="77">
        <v>34.799482535575677</v>
      </c>
      <c r="AP92" s="77">
        <v>36.774193548387096</v>
      </c>
      <c r="AQ92" s="77">
        <v>34.437086092715234</v>
      </c>
      <c r="AR92" s="77">
        <v>31.882022471910108</v>
      </c>
      <c r="AS92" s="77">
        <v>31.403940886699505</v>
      </c>
      <c r="AT92" s="77">
        <v>34.547591069330203</v>
      </c>
      <c r="AU92" s="77">
        <v>34.385964912280706</v>
      </c>
      <c r="AV92" s="77">
        <v>34.87394957983193</v>
      </c>
      <c r="AW92" s="77">
        <v>37.20173535791757</v>
      </c>
      <c r="AX92" s="77">
        <v>37.234042553191486</v>
      </c>
      <c r="AY92" s="77">
        <v>39.180672268907564</v>
      </c>
      <c r="AZ92" s="77">
        <v>34.924078091106296</v>
      </c>
      <c r="BA92" s="77">
        <v>31.593406593406591</v>
      </c>
      <c r="BB92" s="77">
        <v>34.217506631299734</v>
      </c>
      <c r="BC92" s="77">
        <v>32.150101419878297</v>
      </c>
      <c r="BD92" s="77">
        <v>30.875000000000004</v>
      </c>
      <c r="BE92" s="77">
        <v>34.246575342465754</v>
      </c>
      <c r="BF92" s="77">
        <v>29.240374609781476</v>
      </c>
      <c r="BG92" s="77">
        <v>32.26691042047532</v>
      </c>
      <c r="BH92" s="3">
        <v>33.22717622080679</v>
      </c>
      <c r="BI92" s="3">
        <v>34.307257304429783</v>
      </c>
      <c r="BJ92" s="3">
        <v>36.133694670280036</v>
      </c>
      <c r="BK92" s="3">
        <v>36.942675159235669</v>
      </c>
      <c r="BL92" s="3">
        <v>35.013501350135016</v>
      </c>
      <c r="BM92" s="3">
        <v>33.426183844011142</v>
      </c>
      <c r="BN92" s="3">
        <v>38.700290979631426</v>
      </c>
      <c r="BO92" s="3">
        <v>38.297872340425535</v>
      </c>
      <c r="BP92" s="3">
        <v>36.142131979695428</v>
      </c>
      <c r="BQ92" s="3">
        <v>32.484725050916495</v>
      </c>
      <c r="BR92" s="3">
        <v>33.960176991150441</v>
      </c>
      <c r="BS92" s="3">
        <v>31.313131313131315</v>
      </c>
      <c r="BT92" s="3">
        <v>39.161676646706589</v>
      </c>
      <c r="BU92" s="3">
        <v>32.618025751072963</v>
      </c>
      <c r="BV92" s="3">
        <v>32.591768631813132</v>
      </c>
      <c r="BW92" s="3">
        <v>33.429394812680115</v>
      </c>
      <c r="BX92" s="3">
        <v>33.22475570032573</v>
      </c>
      <c r="BY92" s="3">
        <v>32.065217391304344</v>
      </c>
      <c r="BZ92" s="3">
        <v>32.214060860440711</v>
      </c>
      <c r="CA92" s="3">
        <v>30.29197080291971</v>
      </c>
      <c r="CB92" s="3">
        <v>33.76792698826597</v>
      </c>
      <c r="CC92" s="3">
        <v>28.455284552845526</v>
      </c>
      <c r="CD92" s="3">
        <v>30.296377607025249</v>
      </c>
      <c r="CE92" s="3">
        <v>29.515418502202646</v>
      </c>
      <c r="CF92" s="3">
        <v>32.734806629834253</v>
      </c>
      <c r="CG92" s="3">
        <v>32.603406326034062</v>
      </c>
      <c r="CH92" s="3">
        <v>32.496513249651329</v>
      </c>
      <c r="CI92" s="3">
        <v>31.305637982195844</v>
      </c>
      <c r="CJ92" s="3">
        <v>31.094890510948904</v>
      </c>
      <c r="CK92" s="3">
        <v>30.349013657056144</v>
      </c>
      <c r="CL92" s="3">
        <v>29.725363489499191</v>
      </c>
      <c r="CM92" s="3">
        <v>29.548989113530329</v>
      </c>
      <c r="CN92" s="3">
        <v>30.422125181950509</v>
      </c>
      <c r="CO92" s="3">
        <v>27.906976744186046</v>
      </c>
      <c r="CP92" s="3">
        <v>31.578947368421051</v>
      </c>
      <c r="CQ92" s="3">
        <v>29.759704251386321</v>
      </c>
      <c r="CR92" s="3">
        <v>23.671497584541061</v>
      </c>
      <c r="CS92" s="3">
        <v>29.827586206896552</v>
      </c>
      <c r="CT92" s="3">
        <v>33.634719710669074</v>
      </c>
      <c r="CU92" s="3">
        <v>33.061224489795919</v>
      </c>
      <c r="CV92" s="3">
        <v>29.047619047619051</v>
      </c>
      <c r="CW92" s="3">
        <v>28.985507246376812</v>
      </c>
      <c r="CX92" s="3">
        <v>31.179321486268176</v>
      </c>
      <c r="CY92" s="3">
        <v>33.646322378716746</v>
      </c>
      <c r="CZ92" s="3">
        <v>30.333817126269956</v>
      </c>
      <c r="DA92" s="3">
        <v>32.751091703056765</v>
      </c>
      <c r="DB92" s="3">
        <v>30.197268588770864</v>
      </c>
      <c r="DC92" s="3">
        <v>30.952380952380953</v>
      </c>
      <c r="DD92" s="3">
        <v>29.385964912280706</v>
      </c>
      <c r="DE92" s="3">
        <v>33.792048929663608</v>
      </c>
      <c r="DF92" s="3">
        <v>33.433734939759034</v>
      </c>
      <c r="DG92" s="3">
        <v>32.833957553058681</v>
      </c>
      <c r="DH92" s="3">
        <v>36.204146730462519</v>
      </c>
      <c r="DI92" s="3">
        <v>29.461756373937675</v>
      </c>
      <c r="DJ92" s="3">
        <v>28.24207492795389</v>
      </c>
      <c r="DK92" s="3">
        <v>31.896551724137932</v>
      </c>
      <c r="DL92" s="3">
        <v>29.211956521739129</v>
      </c>
      <c r="DM92" s="3">
        <v>31.231671554252198</v>
      </c>
      <c r="DN92" s="3">
        <v>30.08241758241758</v>
      </c>
      <c r="DO92" s="3">
        <v>32.252252252252248</v>
      </c>
      <c r="DP92" s="3">
        <v>25.649350649350648</v>
      </c>
      <c r="DQ92" s="3">
        <v>30.966767371601208</v>
      </c>
      <c r="DR92" s="3">
        <v>33.783783783783782</v>
      </c>
      <c r="DS92" s="3">
        <v>31.477272727272727</v>
      </c>
      <c r="DT92" s="3">
        <v>30.670103092783506</v>
      </c>
      <c r="DU92" s="3">
        <v>28.899082568807337</v>
      </c>
      <c r="DV92" s="3">
        <v>28.732394366197184</v>
      </c>
      <c r="DW92" s="81">
        <v>30.39772727272727</v>
      </c>
      <c r="DX92" s="81">
        <v>32.779456193353475</v>
      </c>
      <c r="DY92" s="3">
        <v>32.941176470588232</v>
      </c>
      <c r="DZ92" s="3">
        <v>31.825525040387721</v>
      </c>
      <c r="EA92" s="3">
        <v>30.884808013355592</v>
      </c>
      <c r="EB92" s="3">
        <v>29.619181946403383</v>
      </c>
      <c r="EC92" s="3">
        <v>31.812255541069099</v>
      </c>
      <c r="ED92" s="3">
        <v>31.900138696255205</v>
      </c>
      <c r="EE92" s="3">
        <v>32.472324723247233</v>
      </c>
      <c r="EF92" s="3">
        <v>32.26221079691517</v>
      </c>
      <c r="EG92" s="22">
        <v>32.056737588652481</v>
      </c>
      <c r="EH92" s="22">
        <v>17.419884963023829</v>
      </c>
      <c r="EI92" s="22">
        <v>11.722659042172982</v>
      </c>
      <c r="EJ92" s="22">
        <v>15.4632972322503</v>
      </c>
      <c r="EK92" s="22">
        <v>19.49685534591195</v>
      </c>
      <c r="EL92" s="22">
        <v>18.575063613231553</v>
      </c>
      <c r="EM92" s="3">
        <v>20.930232558139537</v>
      </c>
      <c r="EN92" s="3">
        <v>25.429017160686428</v>
      </c>
      <c r="EO92" s="3">
        <v>25.190839694656486</v>
      </c>
      <c r="EP92" s="3">
        <v>23.965936739659369</v>
      </c>
      <c r="EQ92" s="3">
        <v>24.029574861367838</v>
      </c>
      <c r="ER92" s="3">
        <v>26.557377049180324</v>
      </c>
      <c r="ES92" s="3">
        <v>27.753303964757709</v>
      </c>
      <c r="ET92" s="3">
        <v>25.082236842105267</v>
      </c>
      <c r="EU92" s="3">
        <v>24.56778889899909</v>
      </c>
      <c r="EV92" s="3">
        <v>25.732899022801302</v>
      </c>
      <c r="EW92" s="3">
        <v>26.374859708193043</v>
      </c>
      <c r="EX92" s="3">
        <v>26.57417289220918</v>
      </c>
      <c r="EY92" s="3">
        <v>27.116402116402117</v>
      </c>
      <c r="EZ92" s="3">
        <v>26.394557823129251</v>
      </c>
      <c r="FA92" s="3">
        <v>25.936199722607491</v>
      </c>
      <c r="FB92" s="3">
        <v>26.674786845310592</v>
      </c>
      <c r="FC92" s="3">
        <v>26.302414231257941</v>
      </c>
      <c r="FD92" s="3">
        <v>30.450669914738128</v>
      </c>
      <c r="FE92" s="3">
        <v>29.946524064171122</v>
      </c>
      <c r="FF92" s="3"/>
      <c r="FG92" s="3"/>
      <c r="FH92" s="3"/>
      <c r="FO92" s="3"/>
      <c r="FP92" s="3"/>
    </row>
    <row r="93" spans="1:218" hidden="1">
      <c r="A93" s="80" t="s">
        <v>116</v>
      </c>
      <c r="B93" s="75" t="s">
        <v>117</v>
      </c>
      <c r="C93" s="76"/>
      <c r="D93" s="77">
        <v>14.798598949211907</v>
      </c>
      <c r="E93" s="77">
        <v>13.157894736842104</v>
      </c>
      <c r="F93" s="77">
        <v>14.531754574811625</v>
      </c>
      <c r="G93" s="77">
        <v>16.083009079118028</v>
      </c>
      <c r="H93" s="77">
        <v>13.625866050808314</v>
      </c>
      <c r="I93" s="77">
        <v>12.830957230142568</v>
      </c>
      <c r="J93" s="77">
        <v>12.554112554112553</v>
      </c>
      <c r="K93" s="77">
        <v>14.065510597302506</v>
      </c>
      <c r="L93" s="77">
        <v>16.024973985431842</v>
      </c>
      <c r="M93" s="77">
        <v>15.547703180212014</v>
      </c>
      <c r="N93" s="77">
        <v>16.171003717472118</v>
      </c>
      <c r="O93" s="77">
        <v>18.415841584158414</v>
      </c>
      <c r="P93" s="77">
        <v>16.541353383458645</v>
      </c>
      <c r="Q93" s="77">
        <v>17.32199787460149</v>
      </c>
      <c r="R93" s="77">
        <v>17.415730337078653</v>
      </c>
      <c r="S93" s="77">
        <v>15.723981900452488</v>
      </c>
      <c r="T93" s="77">
        <v>17.336152219873149</v>
      </c>
      <c r="U93" s="77">
        <v>16.614745586708203</v>
      </c>
      <c r="V93" s="77">
        <v>14.366515837104071</v>
      </c>
      <c r="W93" s="77">
        <v>16.607773851590103</v>
      </c>
      <c r="X93" s="77">
        <v>14.17624521072797</v>
      </c>
      <c r="Y93" s="77">
        <v>17.631917631917631</v>
      </c>
      <c r="Z93" s="77">
        <v>16.862745098039216</v>
      </c>
      <c r="AA93" s="77">
        <v>19.631236442516268</v>
      </c>
      <c r="AB93" s="77">
        <v>18.414918414918414</v>
      </c>
      <c r="AC93" s="77">
        <v>19.02097902097902</v>
      </c>
      <c r="AD93" s="77">
        <v>19.154929577464788</v>
      </c>
      <c r="AE93" s="77">
        <v>19.216646266829866</v>
      </c>
      <c r="AF93" s="77">
        <v>15.836526181353769</v>
      </c>
      <c r="AG93" s="77">
        <v>18.447694038245217</v>
      </c>
      <c r="AH93" s="77">
        <v>15.071507150715071</v>
      </c>
      <c r="AI93" s="77">
        <v>15.199034981905909</v>
      </c>
      <c r="AJ93" s="77">
        <v>18.404255319148934</v>
      </c>
      <c r="AK93" s="77">
        <v>15.399239543726237</v>
      </c>
      <c r="AL93" s="77">
        <v>18.099547511312217</v>
      </c>
      <c r="AM93" s="77">
        <v>19.13978494623656</v>
      </c>
      <c r="AN93" s="77">
        <v>17.512077294685991</v>
      </c>
      <c r="AO93" s="77">
        <v>17.852522639068564</v>
      </c>
      <c r="AP93" s="77">
        <v>18.451612903225804</v>
      </c>
      <c r="AQ93" s="77">
        <v>18.543046357615893</v>
      </c>
      <c r="AR93" s="77">
        <v>18.960674157303369</v>
      </c>
      <c r="AS93" s="77">
        <v>16.133004926108374</v>
      </c>
      <c r="AT93" s="77">
        <v>17.508813160987074</v>
      </c>
      <c r="AU93" s="77">
        <v>15.087719298245613</v>
      </c>
      <c r="AV93" s="77">
        <v>16.72268907563025</v>
      </c>
      <c r="AW93" s="77">
        <v>17.35357917570499</v>
      </c>
      <c r="AX93" s="77">
        <v>17.139479905437351</v>
      </c>
      <c r="AY93" s="77">
        <v>17.857142857142858</v>
      </c>
      <c r="AZ93" s="77">
        <v>19.956616052060738</v>
      </c>
      <c r="BA93" s="77">
        <v>19.047619047619047</v>
      </c>
      <c r="BB93" s="77">
        <v>17.152961980548188</v>
      </c>
      <c r="BC93" s="77">
        <v>14.604462474645031</v>
      </c>
      <c r="BD93" s="77">
        <v>15.875</v>
      </c>
      <c r="BE93" s="77">
        <v>17.077625570776256</v>
      </c>
      <c r="BF93" s="77">
        <v>13.319458896982312</v>
      </c>
      <c r="BG93" s="77">
        <v>17.276051188299817</v>
      </c>
      <c r="BH93" s="3">
        <v>17.091295116772823</v>
      </c>
      <c r="BI93" s="3">
        <v>14.60885956644675</v>
      </c>
      <c r="BJ93" s="3">
        <v>18.066847335140018</v>
      </c>
      <c r="BK93" s="3">
        <v>19.017288444040037</v>
      </c>
      <c r="BL93" s="3">
        <v>17.641764176417642</v>
      </c>
      <c r="BM93" s="3">
        <v>19.498607242339833</v>
      </c>
      <c r="BN93" s="3">
        <v>18.137730358874879</v>
      </c>
      <c r="BO93" s="3">
        <v>17.805151175811869</v>
      </c>
      <c r="BP93" s="3">
        <v>17.36040609137056</v>
      </c>
      <c r="BQ93" s="3">
        <v>18.94093686354379</v>
      </c>
      <c r="BR93" s="3">
        <v>16.039823008849556</v>
      </c>
      <c r="BS93" s="3">
        <v>14.545454545454545</v>
      </c>
      <c r="BT93" s="3">
        <v>16.047904191616766</v>
      </c>
      <c r="BU93" s="3">
        <v>18.240343347639485</v>
      </c>
      <c r="BV93" s="3">
        <v>18.020022246941046</v>
      </c>
      <c r="BW93" s="3">
        <v>17.77137367915466</v>
      </c>
      <c r="BX93" s="3">
        <v>17.589576547231271</v>
      </c>
      <c r="BY93" s="3">
        <v>16.847826086956523</v>
      </c>
      <c r="BZ93" s="3">
        <v>19.307450157397689</v>
      </c>
      <c r="CA93" s="3">
        <v>18.613138686131386</v>
      </c>
      <c r="CB93" s="3">
        <v>15.514993481095177</v>
      </c>
      <c r="CC93" s="3">
        <v>15.098722415795587</v>
      </c>
      <c r="CD93" s="3">
        <v>15.257958287596049</v>
      </c>
      <c r="CE93" s="3">
        <v>15.859030837004406</v>
      </c>
      <c r="CF93" s="3">
        <v>15.05524861878453</v>
      </c>
      <c r="CG93" s="3">
        <v>16.788321167883211</v>
      </c>
      <c r="CH93" s="3">
        <v>17.154811715481173</v>
      </c>
      <c r="CI93" s="3">
        <v>18.249258160237389</v>
      </c>
      <c r="CJ93" s="3">
        <v>17.664233576642335</v>
      </c>
      <c r="CK93" s="3">
        <v>15.022761760242792</v>
      </c>
      <c r="CL93" s="3">
        <v>17.77059773828756</v>
      </c>
      <c r="CM93" s="3">
        <v>20.373250388802489</v>
      </c>
      <c r="CN93" s="3">
        <v>16.011644832605533</v>
      </c>
      <c r="CO93" s="3">
        <v>17.940199335548172</v>
      </c>
      <c r="CP93" s="3">
        <v>15.964912280701753</v>
      </c>
      <c r="CQ93" s="3">
        <v>16.820702402957487</v>
      </c>
      <c r="CR93" s="3">
        <v>15.458937198067632</v>
      </c>
      <c r="CS93" s="3">
        <v>17.586206896551722</v>
      </c>
      <c r="CT93" s="3">
        <v>17.359855334538878</v>
      </c>
      <c r="CU93" s="3">
        <v>17.142857142857142</v>
      </c>
      <c r="CV93" s="3">
        <v>18.928571428571427</v>
      </c>
      <c r="CW93" s="3">
        <v>19.130434782608695</v>
      </c>
      <c r="CX93" s="3">
        <v>19.547657512116317</v>
      </c>
      <c r="CY93" s="3">
        <v>21.283255086071986</v>
      </c>
      <c r="CZ93" s="3">
        <v>17.99709724238026</v>
      </c>
      <c r="DA93" s="3">
        <v>18.777292576419214</v>
      </c>
      <c r="DB93" s="3">
        <v>15.326251896813353</v>
      </c>
      <c r="DC93" s="3">
        <v>17.063492063492063</v>
      </c>
      <c r="DD93" s="3">
        <v>17.543859649122805</v>
      </c>
      <c r="DE93" s="3">
        <v>21.253822629969417</v>
      </c>
      <c r="DF93" s="3">
        <v>17.168674698795179</v>
      </c>
      <c r="DG93" s="3">
        <v>20.474406991260924</v>
      </c>
      <c r="DH93" s="3">
        <v>20.414673046251995</v>
      </c>
      <c r="DI93" s="3">
        <v>17.563739376770538</v>
      </c>
      <c r="DJ93" s="3">
        <v>18.587896253602306</v>
      </c>
      <c r="DK93" s="3">
        <v>20.862068965517242</v>
      </c>
      <c r="DL93" s="3">
        <v>17.663043478260871</v>
      </c>
      <c r="DM93" s="3">
        <v>18.328445747800586</v>
      </c>
      <c r="DN93" s="3">
        <v>16.758241758241756</v>
      </c>
      <c r="DO93" s="3">
        <v>18.558558558558559</v>
      </c>
      <c r="DP93" s="3">
        <v>20.779220779220779</v>
      </c>
      <c r="DQ93" s="3">
        <v>20.090634441087612</v>
      </c>
      <c r="DR93" s="3">
        <v>18.018018018018019</v>
      </c>
      <c r="DS93" s="3">
        <v>19.772727272727273</v>
      </c>
      <c r="DT93" s="3">
        <v>19.587628865979383</v>
      </c>
      <c r="DU93" s="3">
        <v>15.596330275229359</v>
      </c>
      <c r="DV93" s="3">
        <v>20.281690140845072</v>
      </c>
      <c r="DW93" s="81">
        <v>21.59090909090909</v>
      </c>
      <c r="DX93" s="81">
        <v>18.882175226586103</v>
      </c>
      <c r="DY93" s="3">
        <v>16.176470588235293</v>
      </c>
      <c r="DZ93" s="3">
        <v>16.316639741518578</v>
      </c>
      <c r="EA93" s="3">
        <v>19.198664440734557</v>
      </c>
      <c r="EB93" s="3">
        <v>14.386459802538788</v>
      </c>
      <c r="EC93" s="3">
        <v>20.078226857887874</v>
      </c>
      <c r="ED93" s="3">
        <v>15.256588072122051</v>
      </c>
      <c r="EE93" s="3">
        <v>14.391143911439114</v>
      </c>
      <c r="EF93" s="3">
        <v>18.123393316195372</v>
      </c>
      <c r="EG93" s="22">
        <v>17.872340425531917</v>
      </c>
      <c r="EH93" s="22">
        <v>11.092851273623666</v>
      </c>
      <c r="EI93" s="22">
        <v>6.8620443173695493</v>
      </c>
      <c r="EJ93" s="22">
        <v>9.4464500601684716</v>
      </c>
      <c r="EK93" s="22">
        <v>10.512129380053908</v>
      </c>
      <c r="EL93" s="22">
        <v>10.602205258693809</v>
      </c>
      <c r="EM93" s="3">
        <v>11.046511627906977</v>
      </c>
      <c r="EN93" s="3">
        <v>14.35257410296412</v>
      </c>
      <c r="EO93" s="3">
        <v>11.450381679389313</v>
      </c>
      <c r="EP93" s="3">
        <v>14.111922141119221</v>
      </c>
      <c r="EQ93" s="3">
        <v>13.77079482439926</v>
      </c>
      <c r="ER93" s="3">
        <v>14.754098360655737</v>
      </c>
      <c r="ES93" s="3">
        <v>14.537444933920703</v>
      </c>
      <c r="ET93" s="3">
        <v>15.460526315789474</v>
      </c>
      <c r="EU93" s="3">
        <v>14.64968152866242</v>
      </c>
      <c r="EV93" s="3">
        <v>17.263843648208468</v>
      </c>
      <c r="EW93" s="3">
        <v>16.386083052749719</v>
      </c>
      <c r="EX93" s="3">
        <v>19.530416221985057</v>
      </c>
      <c r="EY93" s="3">
        <v>16.534391534391535</v>
      </c>
      <c r="EZ93" s="3">
        <v>17.142857142857142</v>
      </c>
      <c r="FA93" s="3">
        <v>18.585298196948681</v>
      </c>
      <c r="FB93" s="3">
        <v>16.808769792935443</v>
      </c>
      <c r="FC93" s="3">
        <v>16.010165184243967</v>
      </c>
      <c r="FD93" s="3">
        <v>17.904993909866018</v>
      </c>
      <c r="FE93" s="3">
        <v>20.18716577540107</v>
      </c>
      <c r="FF93" s="3"/>
      <c r="FG93" s="3"/>
      <c r="FH93" s="3"/>
      <c r="FO93" s="3"/>
      <c r="FP93" s="3"/>
    </row>
    <row r="94" spans="1:218" hidden="1">
      <c r="A94" s="80" t="s">
        <v>118</v>
      </c>
      <c r="B94" s="75" t="s">
        <v>119</v>
      </c>
      <c r="C94" s="76"/>
      <c r="D94" s="77">
        <v>15.936952714535902</v>
      </c>
      <c r="E94" s="77">
        <v>16.421052631578949</v>
      </c>
      <c r="F94" s="77">
        <v>16.254036598493002</v>
      </c>
      <c r="G94" s="77">
        <v>18.28793774319066</v>
      </c>
      <c r="H94" s="77">
        <v>16.97459584295612</v>
      </c>
      <c r="I94" s="77">
        <v>17.107942973523421</v>
      </c>
      <c r="J94" s="77">
        <v>16.450216450216452</v>
      </c>
      <c r="K94" s="77">
        <v>17.052023121387283</v>
      </c>
      <c r="L94" s="77">
        <v>19.458896982310094</v>
      </c>
      <c r="M94" s="77">
        <v>14.3698468786808</v>
      </c>
      <c r="N94" s="77">
        <v>17.657992565055764</v>
      </c>
      <c r="O94" s="77">
        <v>16.138613861386141</v>
      </c>
      <c r="P94" s="77">
        <v>16.447368421052634</v>
      </c>
      <c r="Q94" s="77">
        <v>16.153028692879914</v>
      </c>
      <c r="R94" s="77">
        <v>18.764044943820224</v>
      </c>
      <c r="S94" s="77">
        <v>19.683257918552037</v>
      </c>
      <c r="T94" s="77">
        <v>18.393234672304441</v>
      </c>
      <c r="U94" s="77">
        <v>16.926272066458985</v>
      </c>
      <c r="V94" s="77">
        <v>18.099547511312217</v>
      </c>
      <c r="W94" s="77">
        <v>15.312131919905772</v>
      </c>
      <c r="X94" s="77">
        <v>17.496807151979567</v>
      </c>
      <c r="Y94" s="77">
        <v>16.216216216216218</v>
      </c>
      <c r="Z94" s="77">
        <v>18.823529411764707</v>
      </c>
      <c r="AA94" s="77">
        <v>18.004338394793926</v>
      </c>
      <c r="AB94" s="77">
        <v>17.249417249417249</v>
      </c>
      <c r="AC94" s="77">
        <v>17.34265734265734</v>
      </c>
      <c r="AD94" s="77">
        <v>21.549295774647888</v>
      </c>
      <c r="AE94" s="77">
        <v>16.034271725826194</v>
      </c>
      <c r="AF94" s="77">
        <v>17.752234993614305</v>
      </c>
      <c r="AG94" s="77">
        <v>17.997750281214849</v>
      </c>
      <c r="AH94" s="77">
        <v>16.281628162816279</v>
      </c>
      <c r="AI94" s="77">
        <v>15.199034981905909</v>
      </c>
      <c r="AJ94" s="77">
        <v>17.23404255319149</v>
      </c>
      <c r="AK94" s="77">
        <v>18.060836501901139</v>
      </c>
      <c r="AL94" s="77">
        <v>16.176470588235293</v>
      </c>
      <c r="AM94" s="77">
        <v>18.27956989247312</v>
      </c>
      <c r="AN94" s="77">
        <v>20.652173913043477</v>
      </c>
      <c r="AO94" s="77">
        <v>20.181112548512289</v>
      </c>
      <c r="AP94" s="77">
        <v>20.129032258064516</v>
      </c>
      <c r="AQ94" s="77">
        <v>16.158940397350992</v>
      </c>
      <c r="AR94" s="77">
        <v>17.134831460674157</v>
      </c>
      <c r="AS94" s="77">
        <v>18.596059113300491</v>
      </c>
      <c r="AT94" s="77">
        <v>22.091656874265571</v>
      </c>
      <c r="AU94" s="77">
        <v>20</v>
      </c>
      <c r="AV94" s="77">
        <v>18.403361344537817</v>
      </c>
      <c r="AW94" s="77">
        <v>16.160520607375268</v>
      </c>
      <c r="AX94" s="77">
        <v>18.557919621749409</v>
      </c>
      <c r="AY94" s="77">
        <v>16.806722689075631</v>
      </c>
      <c r="AZ94" s="77">
        <v>20.498915401301517</v>
      </c>
      <c r="BA94" s="77">
        <v>16.758241758241756</v>
      </c>
      <c r="BB94" s="77">
        <v>19.540229885057471</v>
      </c>
      <c r="BC94" s="77">
        <v>19.979716024340771</v>
      </c>
      <c r="BD94" s="77">
        <v>16.8125</v>
      </c>
      <c r="BE94" s="77">
        <v>17.716894977168952</v>
      </c>
      <c r="BF94" s="77">
        <v>20.395421436004163</v>
      </c>
      <c r="BG94" s="77">
        <v>17.184643510054844</v>
      </c>
      <c r="BH94" s="3">
        <v>17.72823779193206</v>
      </c>
      <c r="BI94" s="3">
        <v>17.059377945334589</v>
      </c>
      <c r="BJ94" s="3">
        <v>15.356820234869014</v>
      </c>
      <c r="BK94" s="3">
        <v>17.470427661510467</v>
      </c>
      <c r="BL94" s="3">
        <v>16.38163816381638</v>
      </c>
      <c r="BM94" s="3">
        <v>17.734447539461467</v>
      </c>
      <c r="BN94" s="3">
        <v>19.689621726479146</v>
      </c>
      <c r="BO94" s="3">
        <v>19.036954087346025</v>
      </c>
      <c r="BP94" s="3">
        <v>20.203045685279189</v>
      </c>
      <c r="BQ94" s="3">
        <v>17.820773930753564</v>
      </c>
      <c r="BR94" s="3">
        <v>18.36283185840708</v>
      </c>
      <c r="BS94" s="3">
        <v>17.575757575757574</v>
      </c>
      <c r="BT94" s="3">
        <v>19.760479041916167</v>
      </c>
      <c r="BU94" s="3">
        <v>15.343347639484978</v>
      </c>
      <c r="BV94" s="3">
        <v>17.018909899888765</v>
      </c>
      <c r="BW94" s="3">
        <v>16.330451488952928</v>
      </c>
      <c r="BX94" s="3">
        <v>18.783930510314875</v>
      </c>
      <c r="BY94" s="3">
        <v>19.782608695652172</v>
      </c>
      <c r="BZ94" s="3">
        <v>19.937040923399792</v>
      </c>
      <c r="CA94" s="3">
        <v>18.369829683698295</v>
      </c>
      <c r="CB94" s="3">
        <v>17.60104302477184</v>
      </c>
      <c r="CC94" s="3">
        <v>16.957026713124275</v>
      </c>
      <c r="CD94" s="3">
        <v>17.453347969264541</v>
      </c>
      <c r="CE94" s="3">
        <v>16.005873715124817</v>
      </c>
      <c r="CF94" s="3">
        <v>17.541436464088399</v>
      </c>
      <c r="CG94" s="3">
        <v>16.301703163017031</v>
      </c>
      <c r="CH94" s="3">
        <v>19.107391910739192</v>
      </c>
      <c r="CI94" s="3">
        <v>18.397626112759642</v>
      </c>
      <c r="CJ94" s="3">
        <v>18.686131386861312</v>
      </c>
      <c r="CK94" s="3">
        <v>15.781487101669194</v>
      </c>
      <c r="CL94" s="3">
        <v>16.962843295638123</v>
      </c>
      <c r="CM94" s="3">
        <v>18.351477449455679</v>
      </c>
      <c r="CN94" s="3">
        <v>19.50509461426492</v>
      </c>
      <c r="CO94" s="3">
        <v>16.112956810631228</v>
      </c>
      <c r="CP94" s="3">
        <v>16.140350877192983</v>
      </c>
      <c r="CQ94" s="3">
        <v>16.635859519408502</v>
      </c>
      <c r="CR94" s="3">
        <v>16.586151368760063</v>
      </c>
      <c r="CS94" s="3">
        <v>17.068965517241381</v>
      </c>
      <c r="CT94" s="3">
        <v>16.455696202531644</v>
      </c>
      <c r="CU94" s="3">
        <v>16.326530612244898</v>
      </c>
      <c r="CV94" s="3">
        <v>18.333333333333332</v>
      </c>
      <c r="CW94" s="3">
        <v>19.710144927536234</v>
      </c>
      <c r="CX94" s="3">
        <v>18.093699515347332</v>
      </c>
      <c r="CY94" s="3">
        <v>18.779342723004692</v>
      </c>
      <c r="CZ94" s="3">
        <v>20.899854862119014</v>
      </c>
      <c r="DA94" s="3">
        <v>17.467248908296941</v>
      </c>
      <c r="DB94" s="3">
        <v>17.298937784522003</v>
      </c>
      <c r="DC94" s="3">
        <v>16.93121693121693</v>
      </c>
      <c r="DD94" s="3">
        <v>16.228070175438596</v>
      </c>
      <c r="DE94" s="3">
        <v>19.571865443425075</v>
      </c>
      <c r="DF94" s="3">
        <v>16.114457831325304</v>
      </c>
      <c r="DG94" s="3">
        <v>17.228464419475657</v>
      </c>
      <c r="DH94" s="3">
        <v>17.224880382775119</v>
      </c>
      <c r="DI94" s="3">
        <v>18.130311614730878</v>
      </c>
      <c r="DJ94" s="3">
        <v>20.172910662824208</v>
      </c>
      <c r="DK94" s="3">
        <v>18.448275862068968</v>
      </c>
      <c r="DL94" s="3">
        <v>18.885869565217391</v>
      </c>
      <c r="DM94" s="3">
        <v>15.102639296187684</v>
      </c>
      <c r="DN94" s="3">
        <v>17.857142857142858</v>
      </c>
      <c r="DO94" s="3">
        <v>14.774774774774773</v>
      </c>
      <c r="DP94" s="3">
        <v>17.370129870129869</v>
      </c>
      <c r="DQ94" s="3">
        <v>17.975830815709969</v>
      </c>
      <c r="DR94" s="3">
        <v>18.018018018018019</v>
      </c>
      <c r="DS94" s="3">
        <v>19.318181818181817</v>
      </c>
      <c r="DT94" s="3">
        <v>21.005154639175259</v>
      </c>
      <c r="DU94" s="3">
        <v>16.207951070336392</v>
      </c>
      <c r="DV94" s="3">
        <v>18.591549295774648</v>
      </c>
      <c r="DW94" s="81">
        <v>17.755681818181817</v>
      </c>
      <c r="DX94" s="81">
        <v>17.371601208459214</v>
      </c>
      <c r="DY94" s="3">
        <v>17.205882352941178</v>
      </c>
      <c r="DZ94" s="3">
        <v>17.932148626817447</v>
      </c>
      <c r="EA94" s="3">
        <v>17.529215358931552</v>
      </c>
      <c r="EB94" s="3">
        <v>17.348377997179128</v>
      </c>
      <c r="EC94" s="3">
        <v>17.470664928292045</v>
      </c>
      <c r="ED94" s="3">
        <v>15.53398058252427</v>
      </c>
      <c r="EE94" s="3">
        <v>16.728167281672818</v>
      </c>
      <c r="EF94" s="3">
        <v>16.966580976863753</v>
      </c>
      <c r="EG94" s="22">
        <v>14.893617021276595</v>
      </c>
      <c r="EH94" s="22">
        <v>11.092851273623666</v>
      </c>
      <c r="EI94" s="22">
        <v>7.5053609721229444</v>
      </c>
      <c r="EJ94" s="22">
        <v>9.6871239470517434</v>
      </c>
      <c r="EK94" s="22">
        <v>9.8831985624438463</v>
      </c>
      <c r="EL94" s="22">
        <v>11.365564037319762</v>
      </c>
      <c r="EM94" s="3">
        <v>11.86046511627907</v>
      </c>
      <c r="EN94" s="3">
        <v>11.076443057722308</v>
      </c>
      <c r="EO94" s="3">
        <v>12.519083969465649</v>
      </c>
      <c r="EP94" s="3">
        <v>12.043795620437956</v>
      </c>
      <c r="EQ94" s="3">
        <v>12.66173752310536</v>
      </c>
      <c r="ER94" s="3">
        <v>11.912568306010929</v>
      </c>
      <c r="ES94" s="3">
        <v>13.766519823788546</v>
      </c>
      <c r="ET94" s="3">
        <v>11.759868421052632</v>
      </c>
      <c r="EU94" s="3">
        <v>14.831665150136489</v>
      </c>
      <c r="EV94" s="3">
        <v>17.37242128121607</v>
      </c>
      <c r="EW94" s="3">
        <v>15.824915824915825</v>
      </c>
      <c r="EX94" s="3">
        <v>15.261472785485591</v>
      </c>
      <c r="EY94" s="3">
        <v>16.534391534391535</v>
      </c>
      <c r="EZ94" s="3">
        <v>14.69387755102041</v>
      </c>
      <c r="FA94" s="3">
        <v>17.198335644937586</v>
      </c>
      <c r="FB94" s="3">
        <v>16.686967113276491</v>
      </c>
      <c r="FC94" s="3">
        <v>16.645489199491742</v>
      </c>
      <c r="FD94" s="3">
        <v>13.885505481120585</v>
      </c>
      <c r="FE94" s="3">
        <v>17.780748663101605</v>
      </c>
      <c r="FF94" s="3"/>
      <c r="FG94" s="3"/>
      <c r="FH94" s="3"/>
      <c r="FO94" s="3"/>
      <c r="FP94" s="3"/>
    </row>
    <row r="95" spans="1:218" hidden="1">
      <c r="A95" s="80" t="s">
        <v>120</v>
      </c>
      <c r="B95" s="75" t="s">
        <v>121</v>
      </c>
      <c r="C95" s="76"/>
      <c r="D95" s="77">
        <v>51.050788091068299</v>
      </c>
      <c r="E95" s="77">
        <v>53.157894736842103</v>
      </c>
      <c r="F95" s="77">
        <v>52.206673842841766</v>
      </c>
      <c r="G95" s="77">
        <v>49.286640726329445</v>
      </c>
      <c r="H95" s="77">
        <v>51.270207852193991</v>
      </c>
      <c r="I95" s="77">
        <v>51.934826883910389</v>
      </c>
      <c r="J95" s="77">
        <v>50.757575757575758</v>
      </c>
      <c r="K95" s="77">
        <v>46.435452793834301</v>
      </c>
      <c r="L95" s="77">
        <v>42.976066597294484</v>
      </c>
      <c r="M95" s="77">
        <v>43.580683156654885</v>
      </c>
      <c r="N95" s="77">
        <v>46.561338289962819</v>
      </c>
      <c r="O95" s="77">
        <v>44.455445544554458</v>
      </c>
      <c r="P95" s="77">
        <v>48.026315789473685</v>
      </c>
      <c r="Q95" s="77">
        <v>48.459086078639743</v>
      </c>
      <c r="R95" s="77">
        <v>45.056179775280896</v>
      </c>
      <c r="S95" s="77">
        <v>46.153846153846153</v>
      </c>
      <c r="T95" s="77">
        <v>44.82029598308668</v>
      </c>
      <c r="U95" s="77">
        <v>48.701973001038425</v>
      </c>
      <c r="V95" s="77">
        <v>48.303167420814482</v>
      </c>
      <c r="W95" s="77">
        <v>48.174322732626621</v>
      </c>
      <c r="X95" s="77">
        <v>47.126436781609193</v>
      </c>
      <c r="Y95" s="77">
        <v>42.599742599742605</v>
      </c>
      <c r="Z95" s="77">
        <v>40.915032679738559</v>
      </c>
      <c r="AA95" s="77">
        <v>40.780911062906725</v>
      </c>
      <c r="AB95" s="77">
        <v>42.657342657342653</v>
      </c>
      <c r="AC95" s="77">
        <v>43.916083916083913</v>
      </c>
      <c r="AD95" s="77">
        <v>40.422535211267608</v>
      </c>
      <c r="AE95" s="77">
        <v>44.308445532435741</v>
      </c>
      <c r="AF95" s="77">
        <v>46.743295019157088</v>
      </c>
      <c r="AG95" s="77">
        <v>41.844769403824522</v>
      </c>
      <c r="AH95" s="77">
        <v>48.074807480748078</v>
      </c>
      <c r="AI95" s="77">
        <v>49.698431845597106</v>
      </c>
      <c r="AJ95" s="77">
        <v>44.893617021276597</v>
      </c>
      <c r="AK95" s="77">
        <v>45.342205323193916</v>
      </c>
      <c r="AL95" s="77">
        <v>44.796380090497742</v>
      </c>
      <c r="AM95" s="77">
        <v>43.44086021505376</v>
      </c>
      <c r="AN95" s="77">
        <v>44.20289855072464</v>
      </c>
      <c r="AO95" s="77">
        <v>43.855109961190166</v>
      </c>
      <c r="AP95" s="77">
        <v>40</v>
      </c>
      <c r="AQ95" s="77">
        <v>43.178807947019862</v>
      </c>
      <c r="AR95" s="77">
        <v>44.662921348314605</v>
      </c>
      <c r="AS95" s="77">
        <v>47.413793103448278</v>
      </c>
      <c r="AT95" s="77">
        <v>42.30317273795535</v>
      </c>
      <c r="AU95" s="77">
        <v>43.742690058479532</v>
      </c>
      <c r="AV95" s="77">
        <v>41.596638655462186</v>
      </c>
      <c r="AW95" s="77">
        <v>41.648590021691973</v>
      </c>
      <c r="AX95" s="77">
        <v>41.48936170212766</v>
      </c>
      <c r="AY95" s="77">
        <v>39.390756302521005</v>
      </c>
      <c r="AZ95" s="77">
        <v>41.540130151843819</v>
      </c>
      <c r="BA95" s="77">
        <v>44.322344322344321</v>
      </c>
      <c r="BB95" s="77">
        <v>44.650751547303273</v>
      </c>
      <c r="BC95" s="77">
        <v>43.81338742393509</v>
      </c>
      <c r="BD95" s="77">
        <v>46.75</v>
      </c>
      <c r="BE95" s="77">
        <v>42.557077625570777</v>
      </c>
      <c r="BF95" s="77">
        <v>46.826222684703431</v>
      </c>
      <c r="BG95" s="77">
        <v>44.332723948811697</v>
      </c>
      <c r="BH95" s="3">
        <v>43.949044585987259</v>
      </c>
      <c r="BI95" s="3">
        <v>46.182846371347786</v>
      </c>
      <c r="BJ95" s="3">
        <v>42.005420054200542</v>
      </c>
      <c r="BK95" s="3">
        <v>41.401273885350321</v>
      </c>
      <c r="BL95" s="3">
        <v>40.594059405940598</v>
      </c>
      <c r="BM95" s="3">
        <v>41.689879294336116</v>
      </c>
      <c r="BN95" s="3">
        <v>37.827352085354029</v>
      </c>
      <c r="BO95" s="3">
        <v>39.081746920492719</v>
      </c>
      <c r="BP95" s="3">
        <v>41.827411167512693</v>
      </c>
      <c r="BQ95" s="3">
        <v>44.501018329938901</v>
      </c>
      <c r="BR95" s="3">
        <v>43.252212389380531</v>
      </c>
      <c r="BS95" s="3">
        <v>46.262626262626263</v>
      </c>
      <c r="BT95" s="3">
        <v>37.365269461077844</v>
      </c>
      <c r="BU95" s="3">
        <v>43.884120171673821</v>
      </c>
      <c r="BV95" s="3">
        <v>44.827586206896555</v>
      </c>
      <c r="BW95" s="3">
        <v>44.764649375600385</v>
      </c>
      <c r="BX95" s="3">
        <v>43.105320304017376</v>
      </c>
      <c r="BY95" s="3">
        <v>43.695652173913039</v>
      </c>
      <c r="BZ95" s="3">
        <v>44.071353620146901</v>
      </c>
      <c r="CA95" s="3">
        <v>45.255474452554743</v>
      </c>
      <c r="CB95" s="3">
        <v>45.632333767926987</v>
      </c>
      <c r="CC95" s="3">
        <v>49.825783972125436</v>
      </c>
      <c r="CD95" s="3">
        <v>48.62788144895719</v>
      </c>
      <c r="CE95" s="3">
        <v>47.723935389133629</v>
      </c>
      <c r="CF95" s="3">
        <v>45.856353591160222</v>
      </c>
      <c r="CG95" s="3">
        <v>45.863746958637471</v>
      </c>
      <c r="CH95" s="3">
        <v>43.793584379358435</v>
      </c>
      <c r="CI95" s="3">
        <v>46.142433234421368</v>
      </c>
      <c r="CJ95" s="3">
        <v>45.985401459854018</v>
      </c>
      <c r="CK95" s="3">
        <v>49.165402124430955</v>
      </c>
      <c r="CL95" s="3">
        <v>47.980613893376415</v>
      </c>
      <c r="CM95" s="3">
        <v>44.634525660964229</v>
      </c>
      <c r="CN95" s="3">
        <v>46.288209606986904</v>
      </c>
      <c r="CO95" s="3">
        <v>49.169435215946841</v>
      </c>
      <c r="CP95" s="3">
        <v>49.649122807017541</v>
      </c>
      <c r="CQ95" s="3">
        <v>47.504621072088725</v>
      </c>
      <c r="CR95" s="3">
        <v>54.267310789049915</v>
      </c>
      <c r="CS95" s="3">
        <v>49.310344827586206</v>
      </c>
      <c r="CT95" s="3">
        <v>46.112115732368899</v>
      </c>
      <c r="CU95" s="3">
        <v>47.346938775510203</v>
      </c>
      <c r="CV95" s="3">
        <v>49.047619047619044</v>
      </c>
      <c r="CW95" s="3">
        <v>44.05797101449275</v>
      </c>
      <c r="CX95" s="3">
        <v>46.849757673667206</v>
      </c>
      <c r="CY95" s="3">
        <v>42.566510172143971</v>
      </c>
      <c r="CZ95" s="3">
        <v>43.686502177068213</v>
      </c>
      <c r="DA95" s="3">
        <v>45.851528384279476</v>
      </c>
      <c r="DB95" s="3">
        <v>48.710166919575116</v>
      </c>
      <c r="DC95" s="3">
        <v>47.089947089947088</v>
      </c>
      <c r="DD95" s="3">
        <v>50.292397660818708</v>
      </c>
      <c r="DE95" s="3">
        <v>43.577981651376149</v>
      </c>
      <c r="DF95" s="3">
        <v>45.331325301204814</v>
      </c>
      <c r="DG95" s="3">
        <v>43.445692883895134</v>
      </c>
      <c r="DH95" s="3">
        <v>42.743221690590111</v>
      </c>
      <c r="DI95" s="3">
        <v>44.759206798866856</v>
      </c>
      <c r="DJ95" s="3">
        <v>45.965417867435157</v>
      </c>
      <c r="DK95" s="3">
        <v>45.344827586206897</v>
      </c>
      <c r="DL95" s="3">
        <v>45.923913043478258</v>
      </c>
      <c r="DM95" s="3">
        <v>48.240469208211145</v>
      </c>
      <c r="DN95" s="3">
        <v>45.604395604395606</v>
      </c>
      <c r="DO95" s="3">
        <v>46.306306306306304</v>
      </c>
      <c r="DP95" s="3">
        <v>46.915584415584419</v>
      </c>
      <c r="DQ95" s="3">
        <v>43.80664652567976</v>
      </c>
      <c r="DR95" s="3">
        <v>46.696696696696698</v>
      </c>
      <c r="DS95" s="3">
        <v>46.590909090909086</v>
      </c>
      <c r="DT95" s="3">
        <v>46.520618556701031</v>
      </c>
      <c r="DU95" s="3">
        <v>50.917431192660544</v>
      </c>
      <c r="DV95" s="3">
        <v>46.760563380281688</v>
      </c>
      <c r="DW95" s="81">
        <v>45.028409090909086</v>
      </c>
      <c r="DX95" s="81">
        <v>44.864048338368576</v>
      </c>
      <c r="DY95" s="3">
        <v>46.176470588235297</v>
      </c>
      <c r="DZ95" s="3">
        <v>47.657512116316639</v>
      </c>
      <c r="EA95" s="3">
        <v>46.243739565943237</v>
      </c>
      <c r="EB95" s="3">
        <v>49.365303244005645</v>
      </c>
      <c r="EC95" s="3">
        <v>46.023468057366365</v>
      </c>
      <c r="ED95" s="3">
        <v>47.988904299583915</v>
      </c>
      <c r="EE95" s="3">
        <v>48.954489544895445</v>
      </c>
      <c r="EF95" s="3">
        <v>47.943444730077125</v>
      </c>
      <c r="EG95" s="22">
        <v>46.808510638297875</v>
      </c>
      <c r="EH95" s="22">
        <v>65.899753492193923</v>
      </c>
      <c r="EI95" s="22">
        <v>76.125804145818449</v>
      </c>
      <c r="EJ95" s="22">
        <v>71.419975932611308</v>
      </c>
      <c r="EK95" s="22">
        <v>66.936208445642407</v>
      </c>
      <c r="EL95" s="22">
        <v>66.497031382527567</v>
      </c>
      <c r="EM95" s="3">
        <v>63.023255813953497</v>
      </c>
      <c r="EN95" s="3">
        <v>58.034321372854912</v>
      </c>
      <c r="EO95" s="3">
        <v>59.389312977099237</v>
      </c>
      <c r="EP95" s="3">
        <v>58.150851581508512</v>
      </c>
      <c r="EQ95" s="3">
        <v>57.670979667282808</v>
      </c>
      <c r="ER95" s="3">
        <v>55.409836065573771</v>
      </c>
      <c r="ES95" s="3">
        <v>54.735682819383257</v>
      </c>
      <c r="ET95" s="3">
        <v>58.470394736842103</v>
      </c>
      <c r="EU95" s="3">
        <v>56.141947224749778</v>
      </c>
      <c r="EV95" s="3">
        <v>51.357220412595005</v>
      </c>
      <c r="EW95" s="3">
        <v>54.208754208754208</v>
      </c>
      <c r="EX95" s="3">
        <v>49.306296691568832</v>
      </c>
      <c r="EY95" s="3">
        <v>51.455026455026456</v>
      </c>
      <c r="EZ95" s="3">
        <v>53.469387755102041</v>
      </c>
      <c r="FA95" s="3">
        <v>52.427184466019419</v>
      </c>
      <c r="FB95" s="3">
        <v>52.25334957369062</v>
      </c>
      <c r="FC95" s="3">
        <v>52.096569250317657</v>
      </c>
      <c r="FD95" s="3">
        <v>50.304506699147375</v>
      </c>
      <c r="FE95" s="3">
        <v>48.262032085561493</v>
      </c>
      <c r="FF95" s="3"/>
      <c r="FG95" s="3"/>
      <c r="FH95" s="3"/>
      <c r="FO95" s="3"/>
      <c r="FP95" s="3"/>
    </row>
    <row r="96" spans="1:218" hidden="1">
      <c r="A96" s="80"/>
      <c r="B96" s="82"/>
      <c r="C96" s="83"/>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77"/>
      <c r="BG96" s="77"/>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O96" s="3"/>
      <c r="DW96" s="68"/>
      <c r="DX96" s="68"/>
      <c r="DZ96" s="3"/>
      <c r="EA96" s="3"/>
      <c r="EB96" s="3"/>
      <c r="EG96" s="22"/>
      <c r="EH96" s="22"/>
      <c r="EI96" s="22"/>
      <c r="EJ96" s="22"/>
      <c r="EK96" s="22"/>
      <c r="EL96" s="22"/>
      <c r="EM96" s="3"/>
      <c r="EN96" s="3"/>
      <c r="EQ96" s="3"/>
      <c r="ER96" s="3"/>
      <c r="ES96" s="3"/>
      <c r="ET96" s="3"/>
      <c r="EU96" s="3"/>
      <c r="EV96" s="3"/>
      <c r="EW96" s="3"/>
      <c r="EX96" s="3"/>
      <c r="EY96" s="3"/>
      <c r="EZ96" s="3"/>
      <c r="FA96" s="3"/>
      <c r="FB96" s="3"/>
      <c r="FC96" s="3"/>
      <c r="FD96" s="3"/>
      <c r="FE96" s="3"/>
      <c r="FF96" s="3"/>
      <c r="FG96" s="3"/>
      <c r="FO96" s="3"/>
      <c r="FP96" s="3"/>
    </row>
    <row r="97" spans="1:218">
      <c r="A97" s="80"/>
      <c r="B97" s="75"/>
      <c r="C97" s="76"/>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7"/>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O97" s="3"/>
      <c r="EG97" s="22"/>
      <c r="EH97" s="22"/>
      <c r="EI97" s="22"/>
      <c r="EJ97" s="22"/>
      <c r="EK97" s="22"/>
      <c r="EL97" s="22"/>
      <c r="EM97" s="3"/>
      <c r="EN97" s="3"/>
      <c r="EQ97" s="3"/>
      <c r="ER97" s="3"/>
      <c r="ES97" s="3"/>
      <c r="ET97" s="3"/>
      <c r="EU97" s="3"/>
      <c r="EV97" s="3"/>
      <c r="EW97" s="3"/>
      <c r="EX97" s="3"/>
      <c r="EY97" s="3"/>
      <c r="EZ97" s="3"/>
      <c r="FA97" s="3"/>
      <c r="FB97" s="3"/>
      <c r="FC97" s="3"/>
      <c r="FD97" s="3"/>
      <c r="FE97" s="3"/>
      <c r="FF97" s="3"/>
      <c r="FG97" s="3"/>
      <c r="FO97" s="3"/>
      <c r="FP97" s="3"/>
    </row>
    <row r="98" spans="1:218">
      <c r="A98" s="59" t="s">
        <v>122</v>
      </c>
      <c r="B98" s="79" t="s">
        <v>123</v>
      </c>
      <c r="C98" s="61"/>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77"/>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O98" s="3"/>
      <c r="EG98" s="22"/>
      <c r="EH98" s="22"/>
      <c r="EI98" s="22"/>
      <c r="EJ98" s="22"/>
      <c r="EK98" s="22"/>
      <c r="EL98" s="22"/>
      <c r="EM98" s="3"/>
      <c r="EN98" s="3"/>
      <c r="EQ98" s="3"/>
      <c r="ER98" s="3"/>
      <c r="ES98" s="3"/>
      <c r="ET98" s="3"/>
      <c r="EU98" s="3"/>
      <c r="EV98" s="3"/>
      <c r="EW98" s="3"/>
      <c r="EX98" s="3"/>
      <c r="EY98" s="3"/>
      <c r="EZ98" s="3"/>
      <c r="FA98" s="3"/>
      <c r="FB98" s="3"/>
      <c r="FC98" s="3"/>
      <c r="FD98" s="3"/>
      <c r="FE98" s="3"/>
      <c r="FF98" s="3"/>
      <c r="FG98" s="3"/>
      <c r="FO98" s="3"/>
      <c r="FP98" s="3"/>
    </row>
    <row r="99" spans="1:218" s="66" customFormat="1">
      <c r="A99" s="63" t="s">
        <v>124</v>
      </c>
      <c r="B99" s="64" t="s">
        <v>125</v>
      </c>
      <c r="C99" s="65"/>
      <c r="D99" s="67">
        <v>36.441402908468781</v>
      </c>
      <c r="E99" s="67">
        <v>32.124874118831826</v>
      </c>
      <c r="F99" s="67">
        <v>33.435582822085891</v>
      </c>
      <c r="G99" s="67">
        <v>37.841191066997517</v>
      </c>
      <c r="H99" s="67">
        <v>37.061403508771932</v>
      </c>
      <c r="I99" s="67">
        <v>33.333333333333329</v>
      </c>
      <c r="J99" s="67">
        <v>34.345549738219894</v>
      </c>
      <c r="K99" s="67">
        <v>37.582005623242736</v>
      </c>
      <c r="L99" s="67">
        <v>40.64064064064064</v>
      </c>
      <c r="M99" s="67">
        <v>35.990888382687928</v>
      </c>
      <c r="N99" s="67">
        <v>36.591928251121075</v>
      </c>
      <c r="O99" s="67">
        <v>35.22072936660269</v>
      </c>
      <c r="P99" s="67">
        <v>33.151183970856103</v>
      </c>
      <c r="Q99" s="67">
        <v>35.964035964035965</v>
      </c>
      <c r="R99" s="67">
        <v>36.186348862405197</v>
      </c>
      <c r="S99" s="67">
        <v>36.353591160220994</v>
      </c>
      <c r="T99" s="67">
        <v>35.902636916835704</v>
      </c>
      <c r="U99" s="67">
        <v>36.693548387096776</v>
      </c>
      <c r="V99" s="67">
        <v>37.196467991169982</v>
      </c>
      <c r="W99" s="67">
        <v>38.47900113507378</v>
      </c>
      <c r="X99" s="67">
        <v>38.107098381070983</v>
      </c>
      <c r="Y99" s="67">
        <v>39.119496855345915</v>
      </c>
      <c r="Z99" s="67">
        <v>39.168765743073045</v>
      </c>
      <c r="AA99" s="67">
        <v>39.470899470899475</v>
      </c>
      <c r="AB99" s="67">
        <v>38.418079096045197</v>
      </c>
      <c r="AC99" s="67">
        <v>37.700534759358291</v>
      </c>
      <c r="AD99" s="67">
        <v>38.140161725067387</v>
      </c>
      <c r="AE99" s="67">
        <v>36.935866983372925</v>
      </c>
      <c r="AF99" s="67">
        <v>41.060419235511716</v>
      </c>
      <c r="AG99" s="67">
        <v>40.679824561403507</v>
      </c>
      <c r="AH99" s="67">
        <v>38.403451995685003</v>
      </c>
      <c r="AI99" s="67">
        <v>40.688018979833927</v>
      </c>
      <c r="AJ99" s="67">
        <v>40.3125</v>
      </c>
      <c r="AK99" s="67">
        <v>41.132776230269272</v>
      </c>
      <c r="AL99" s="67">
        <v>40.757238307349667</v>
      </c>
      <c r="AM99" s="67">
        <v>42.586750788643535</v>
      </c>
      <c r="AN99" s="67">
        <v>39.787485242030698</v>
      </c>
      <c r="AO99" s="67">
        <v>39.847715736040605</v>
      </c>
      <c r="AP99" s="67">
        <v>42.24464060529634</v>
      </c>
      <c r="AQ99" s="67">
        <v>40.38961038961039</v>
      </c>
      <c r="AR99" s="67">
        <v>40.054495912806537</v>
      </c>
      <c r="AS99" s="67">
        <v>41.507177033492823</v>
      </c>
      <c r="AT99" s="67">
        <v>40.656851642129105</v>
      </c>
      <c r="AU99" s="67">
        <v>40.944881889763778</v>
      </c>
      <c r="AV99" s="67">
        <v>41.862348178137651</v>
      </c>
      <c r="AW99" s="67">
        <v>40.104712041884817</v>
      </c>
      <c r="AX99" s="67">
        <v>41.264367816091948</v>
      </c>
      <c r="AY99" s="67">
        <v>43.909928352098262</v>
      </c>
      <c r="AZ99" s="67">
        <v>41.251325556733825</v>
      </c>
      <c r="BA99" s="67">
        <v>38.407699037620297</v>
      </c>
      <c r="BB99" s="67">
        <v>37.040205303678356</v>
      </c>
      <c r="BC99" s="67">
        <v>37.954768928220254</v>
      </c>
      <c r="BD99" s="67">
        <v>40.383463151587776</v>
      </c>
      <c r="BE99" s="67">
        <v>38.230088495575224</v>
      </c>
      <c r="BF99" s="67">
        <v>41.893252769385704</v>
      </c>
      <c r="BG99" s="67">
        <v>39.238263950398583</v>
      </c>
      <c r="BH99" s="66">
        <v>41.122448979591837</v>
      </c>
      <c r="BI99" s="66">
        <v>41.064981949458485</v>
      </c>
      <c r="BJ99" s="66">
        <v>38.590308370044049</v>
      </c>
      <c r="BK99" s="66">
        <v>41.864555848724713</v>
      </c>
      <c r="BL99" s="66">
        <v>37.587412587412587</v>
      </c>
      <c r="BM99" s="66">
        <v>35.996409335727108</v>
      </c>
      <c r="BN99" s="66">
        <v>37.347130761994357</v>
      </c>
      <c r="BO99" s="66">
        <v>38.461538461538467</v>
      </c>
      <c r="BP99" s="66">
        <v>39.376218323586741</v>
      </c>
      <c r="BQ99" s="66">
        <v>40.954274353876741</v>
      </c>
      <c r="BR99" s="66">
        <v>41.666666666666671</v>
      </c>
      <c r="BS99" s="66">
        <v>42.632612966601179</v>
      </c>
      <c r="BT99" s="66">
        <v>42.923433874709978</v>
      </c>
      <c r="BU99" s="66">
        <v>43.775933609958507</v>
      </c>
      <c r="BV99" s="66">
        <v>43.743078626799559</v>
      </c>
      <c r="BW99" s="66">
        <v>42.843419788664747</v>
      </c>
      <c r="BX99" s="66">
        <v>41.271551724137936</v>
      </c>
      <c r="BY99" s="66">
        <v>39.821029082774054</v>
      </c>
      <c r="BZ99" s="66">
        <v>39.37823834196891</v>
      </c>
      <c r="CA99" s="66">
        <v>42.271662763466047</v>
      </c>
      <c r="CB99" s="66">
        <v>42.604298356510746</v>
      </c>
      <c r="CC99" s="66">
        <v>41.057367829021373</v>
      </c>
      <c r="CD99" s="66">
        <v>39.957939011566772</v>
      </c>
      <c r="CE99" s="66">
        <v>40.99290780141844</v>
      </c>
      <c r="CF99" s="66">
        <v>41.55495978552279</v>
      </c>
      <c r="CG99" s="66">
        <v>43.009478672985786</v>
      </c>
      <c r="CH99" s="66">
        <v>38.108108108108105</v>
      </c>
      <c r="CI99" s="66">
        <v>40.434782608695649</v>
      </c>
      <c r="CJ99" s="66">
        <v>37.482319660537485</v>
      </c>
      <c r="CK99" s="66">
        <v>35.93519882179676</v>
      </c>
      <c r="CL99" s="66">
        <v>37.770897832817333</v>
      </c>
      <c r="CM99" s="66">
        <v>38.588588588588593</v>
      </c>
      <c r="CN99" s="66">
        <v>40.140845070422536</v>
      </c>
      <c r="CO99" s="66">
        <v>38.834951456310677</v>
      </c>
      <c r="CP99" s="66">
        <v>40.374787052810902</v>
      </c>
      <c r="CQ99" s="66">
        <v>35.304659498207883</v>
      </c>
      <c r="CR99" s="66">
        <v>37.678855325914149</v>
      </c>
      <c r="CS99" s="66">
        <v>37.605396290050592</v>
      </c>
      <c r="CT99" s="66">
        <v>41.238938053097343</v>
      </c>
      <c r="CU99" s="66">
        <v>39.445910290237471</v>
      </c>
      <c r="CV99" s="66">
        <v>40.286975717439297</v>
      </c>
      <c r="CW99" s="66">
        <v>41.79523141654979</v>
      </c>
      <c r="CX99" s="66">
        <v>42.022116903633496</v>
      </c>
      <c r="CY99" s="66">
        <v>43.206106870229007</v>
      </c>
      <c r="CZ99" s="66">
        <v>40.226628895184135</v>
      </c>
      <c r="DA99" s="66">
        <v>42.587209302325576</v>
      </c>
      <c r="DB99" s="66">
        <v>41.874084919472914</v>
      </c>
      <c r="DC99" s="66">
        <v>40.229885057471265</v>
      </c>
      <c r="DD99" s="66">
        <v>41.117478510028654</v>
      </c>
      <c r="DE99" s="66">
        <v>41.715976331360949</v>
      </c>
      <c r="DF99" s="66">
        <v>44.918998527245954</v>
      </c>
      <c r="DG99" s="66">
        <v>44.389642416769419</v>
      </c>
      <c r="DH99" s="66">
        <v>41.185647425897038</v>
      </c>
      <c r="DI99" s="66">
        <v>38.32167832167832</v>
      </c>
      <c r="DJ99" s="66">
        <v>39.385474860335194</v>
      </c>
      <c r="DK99" s="66">
        <v>40.268456375838923</v>
      </c>
      <c r="DL99" s="66">
        <v>46.833773087071236</v>
      </c>
      <c r="DM99" s="66">
        <v>44.255319148936167</v>
      </c>
      <c r="DN99" s="66">
        <v>43.908969210174028</v>
      </c>
      <c r="DO99" s="66">
        <v>44.521739130434781</v>
      </c>
      <c r="DP99" s="66">
        <v>42.654028436018962</v>
      </c>
      <c r="DQ99" s="66">
        <v>42.074074074074076</v>
      </c>
      <c r="DR99" s="66">
        <v>39.264705882352942</v>
      </c>
      <c r="DS99" s="66">
        <v>41.065482796892347</v>
      </c>
      <c r="DT99" s="66">
        <v>41.927409261576969</v>
      </c>
      <c r="DU99" s="66">
        <v>42.771982116244409</v>
      </c>
      <c r="DV99" s="66">
        <v>39.42307692307692</v>
      </c>
      <c r="DW99" s="68">
        <v>42.51748251748252</v>
      </c>
      <c r="DX99" s="68">
        <v>40.849194729136165</v>
      </c>
      <c r="DY99" s="66">
        <v>40.9288824383164</v>
      </c>
      <c r="DZ99" s="66">
        <v>41.102362204724407</v>
      </c>
      <c r="EA99" s="66">
        <v>41.977309562398702</v>
      </c>
      <c r="EB99" s="66">
        <v>43.150684931506852</v>
      </c>
      <c r="EC99" s="66">
        <v>40.811153358681871</v>
      </c>
      <c r="ED99" s="66">
        <v>37.889039242219212</v>
      </c>
      <c r="EE99" s="66">
        <v>40.36363636363636</v>
      </c>
      <c r="EF99" s="66">
        <v>41.435768261964732</v>
      </c>
      <c r="EG99" s="69">
        <v>34.122562674094709</v>
      </c>
      <c r="EH99" s="69">
        <v>20.145044319097501</v>
      </c>
      <c r="EI99" s="69">
        <v>8.631153068105192</v>
      </c>
      <c r="EJ99" s="69">
        <v>10.504933255948927</v>
      </c>
      <c r="EK99" s="69">
        <v>14.001728608470183</v>
      </c>
      <c r="EL99" s="69">
        <v>13.677313677313677</v>
      </c>
      <c r="EM99" s="66">
        <v>19.13929784824462</v>
      </c>
      <c r="EN99" s="66">
        <v>22.154779969650988</v>
      </c>
      <c r="EO99" s="66">
        <v>26.726726726726728</v>
      </c>
      <c r="EP99" s="66">
        <v>27.553444180522561</v>
      </c>
      <c r="EQ99" s="66">
        <v>30.510018214936245</v>
      </c>
      <c r="ER99" s="66">
        <v>30.360934182590231</v>
      </c>
      <c r="ES99" s="66">
        <v>29.685807150595885</v>
      </c>
      <c r="ET99" s="66">
        <v>25.019857029388405</v>
      </c>
      <c r="EU99" s="66">
        <v>25.579322638146166</v>
      </c>
      <c r="EV99" s="66">
        <v>27.58985200845666</v>
      </c>
      <c r="EW99" s="66">
        <v>34.245076586433257</v>
      </c>
      <c r="EX99" s="66">
        <v>30.890052356020941</v>
      </c>
      <c r="EY99" s="66">
        <v>32.689832689832684</v>
      </c>
      <c r="EZ99" s="66">
        <v>37.04697986577181</v>
      </c>
      <c r="FA99" s="66">
        <v>37.107776261937239</v>
      </c>
      <c r="FB99" s="66">
        <v>34.319526627218934</v>
      </c>
      <c r="FC99" s="66">
        <v>33.457249070631974</v>
      </c>
      <c r="FD99" s="66">
        <v>38.424821002386636</v>
      </c>
      <c r="FE99" s="66">
        <v>38.562091503267979</v>
      </c>
      <c r="FF99" s="66">
        <v>28.623518687329081</v>
      </c>
      <c r="FG99" s="66">
        <v>32.2663252240717</v>
      </c>
      <c r="FH99" s="66">
        <v>34.510869565217391</v>
      </c>
      <c r="FI99" s="66">
        <v>37.819650067294752</v>
      </c>
      <c r="FJ99" s="66">
        <v>42.4</v>
      </c>
      <c r="FK99" s="66">
        <v>38.639652677279308</v>
      </c>
      <c r="FL99" s="66">
        <v>32.303370786516858</v>
      </c>
      <c r="FM99" s="66">
        <v>37.230769230769226</v>
      </c>
      <c r="FN99" s="66">
        <v>38.203957382039569</v>
      </c>
      <c r="FO99" s="66">
        <v>37.329700272479563</v>
      </c>
      <c r="FP99" s="66">
        <v>37.965616045845273</v>
      </c>
      <c r="FQ99" s="66">
        <v>37.115072933549428</v>
      </c>
      <c r="FR99" s="66">
        <v>39.069767441860463</v>
      </c>
      <c r="FS99" s="66">
        <v>39.845261121856865</v>
      </c>
      <c r="FT99" s="66">
        <v>38.387715930902111</v>
      </c>
      <c r="FU99" s="66">
        <v>33.605220228384994</v>
      </c>
      <c r="FV99" s="66">
        <v>37.847866419294988</v>
      </c>
      <c r="FW99" s="66">
        <v>35.838150289017342</v>
      </c>
      <c r="FX99" s="66">
        <v>34.146341463414636</v>
      </c>
      <c r="FY99" s="66">
        <v>35.585585585585584</v>
      </c>
      <c r="FZ99" s="66">
        <v>31.262525050100198</v>
      </c>
      <c r="GA99" s="66">
        <v>31.937172774869111</v>
      </c>
      <c r="GB99" s="66">
        <v>28.097731239092493</v>
      </c>
      <c r="GC99" s="66">
        <v>28.372093023255811</v>
      </c>
      <c r="GD99" s="66">
        <v>33.333333333333329</v>
      </c>
      <c r="GE99" s="66">
        <v>33.487654320987652</v>
      </c>
      <c r="GF99" s="66">
        <v>31.587301587301585</v>
      </c>
      <c r="GG99" s="66">
        <v>31.2406576980568</v>
      </c>
      <c r="GH99" s="66">
        <v>34.477124183006538</v>
      </c>
      <c r="GI99" s="66">
        <v>35.037593984962406</v>
      </c>
      <c r="GJ99" s="66">
        <v>32.33404710920771</v>
      </c>
      <c r="GK99" s="66">
        <v>37.020316027088036</v>
      </c>
      <c r="GL99" s="66">
        <v>32.037325038880248</v>
      </c>
      <c r="GM99" s="66">
        <v>33.268858800773693</v>
      </c>
      <c r="GN99" s="66">
        <v>37.272727272727273</v>
      </c>
      <c r="GO99" s="66">
        <v>36.349453978159126</v>
      </c>
      <c r="GP99" s="66">
        <v>35.199240986717264</v>
      </c>
      <c r="GQ99" s="66">
        <v>36.399217221135025</v>
      </c>
      <c r="GR99" s="66">
        <v>35.656108597285069</v>
      </c>
      <c r="GS99" s="66">
        <v>29.594272076372313</v>
      </c>
      <c r="GT99" s="66">
        <v>34.133333333333333</v>
      </c>
      <c r="GU99" s="66">
        <v>37.115839243498819</v>
      </c>
      <c r="GV99" s="66">
        <v>32.669322709163346</v>
      </c>
      <c r="GW99" s="66">
        <v>34.042553191489361</v>
      </c>
      <c r="GX99" s="66">
        <v>30.630630630630627</v>
      </c>
      <c r="GY99" s="66">
        <v>31.537242472266243</v>
      </c>
      <c r="GZ99" s="66">
        <v>32.561505065123008</v>
      </c>
      <c r="HA99" s="66">
        <v>38.315217391304344</v>
      </c>
      <c r="HB99" s="66">
        <v>35.007385524372232</v>
      </c>
      <c r="HC99" s="66">
        <v>36.893203883495147</v>
      </c>
      <c r="HD99" s="66">
        <v>31.176470588235293</v>
      </c>
      <c r="HE99" s="66">
        <v>31.230283911671926</v>
      </c>
      <c r="HF99" s="66">
        <v>33.678756476683937</v>
      </c>
      <c r="HG99" s="66">
        <v>34.357541899441344</v>
      </c>
      <c r="HH99" s="66">
        <v>32.830188679245282</v>
      </c>
      <c r="HI99" s="66">
        <v>34.246575342465754</v>
      </c>
      <c r="HJ99" s="66">
        <v>32.574430823117339</v>
      </c>
    </row>
    <row r="100" spans="1:218" s="66" customFormat="1">
      <c r="A100" s="63" t="s">
        <v>126</v>
      </c>
      <c r="B100" s="64" t="s">
        <v>127</v>
      </c>
      <c r="C100" s="65"/>
      <c r="D100" s="67">
        <v>45.5945252352438</v>
      </c>
      <c r="E100" s="67">
        <v>47.129909365558916</v>
      </c>
      <c r="F100" s="67">
        <v>46.830265848670756</v>
      </c>
      <c r="G100" s="67">
        <v>44.168734491315135</v>
      </c>
      <c r="H100" s="67">
        <v>42.324561403508767</v>
      </c>
      <c r="I100" s="67">
        <v>47.534516765285993</v>
      </c>
      <c r="J100" s="67">
        <v>43.97905759162304</v>
      </c>
      <c r="K100" s="67">
        <v>42.736644798500464</v>
      </c>
      <c r="L100" s="67">
        <v>45.745745745745751</v>
      </c>
      <c r="M100" s="67">
        <v>45.671981776765378</v>
      </c>
      <c r="N100" s="67">
        <v>46.63677130044843</v>
      </c>
      <c r="O100" s="67">
        <v>47.216890595009595</v>
      </c>
      <c r="P100" s="67">
        <v>47.996357012750458</v>
      </c>
      <c r="Q100" s="67">
        <v>48.051948051948052</v>
      </c>
      <c r="R100" s="67">
        <v>48.320693391115924</v>
      </c>
      <c r="S100" s="67">
        <v>46.519337016574589</v>
      </c>
      <c r="T100" s="67">
        <v>49.087221095334691</v>
      </c>
      <c r="U100" s="67">
        <v>46.875</v>
      </c>
      <c r="V100" s="67">
        <v>43.818984547461369</v>
      </c>
      <c r="W100" s="67">
        <v>46.765039727582291</v>
      </c>
      <c r="X100" s="67">
        <v>47.696139476961399</v>
      </c>
      <c r="Y100" s="67">
        <v>45.408805031446541</v>
      </c>
      <c r="Z100" s="67">
        <v>45.843828715365234</v>
      </c>
      <c r="AA100" s="67">
        <v>48.042328042328045</v>
      </c>
      <c r="AB100" s="67">
        <v>46.55367231638418</v>
      </c>
      <c r="AC100" s="67">
        <v>46.925133689839569</v>
      </c>
      <c r="AD100" s="67">
        <v>45.552560646900268</v>
      </c>
      <c r="AE100" s="67">
        <v>46.555819477434682</v>
      </c>
      <c r="AF100" s="67">
        <v>44.389642416769419</v>
      </c>
      <c r="AG100" s="67">
        <v>46.600877192982452</v>
      </c>
      <c r="AH100" s="67">
        <v>47.033441208198489</v>
      </c>
      <c r="AI100" s="67">
        <v>44.009489916963233</v>
      </c>
      <c r="AJ100" s="67">
        <v>46.875</v>
      </c>
      <c r="AK100" s="67">
        <v>43.639740018570102</v>
      </c>
      <c r="AL100" s="67">
        <v>45.545657015590201</v>
      </c>
      <c r="AM100" s="67">
        <v>43.007360672975814</v>
      </c>
      <c r="AN100" s="67">
        <v>46.044864226682407</v>
      </c>
      <c r="AO100" s="67">
        <v>45.685279187817258</v>
      </c>
      <c r="AP100" s="67">
        <v>43.127364438839848</v>
      </c>
      <c r="AQ100" s="67">
        <v>45.714285714285715</v>
      </c>
      <c r="AR100" s="67">
        <v>47.956403269754766</v>
      </c>
      <c r="AS100" s="67">
        <v>45.215311004784688</v>
      </c>
      <c r="AT100" s="67">
        <v>47.904869762174407</v>
      </c>
      <c r="AU100" s="67">
        <v>47.131608548931389</v>
      </c>
      <c r="AV100" s="67">
        <v>45.182186234817813</v>
      </c>
      <c r="AW100" s="67">
        <v>47.748691099476446</v>
      </c>
      <c r="AX100" s="67">
        <v>44.367816091954019</v>
      </c>
      <c r="AY100" s="67">
        <v>44.012282497441149</v>
      </c>
      <c r="AZ100" s="67">
        <v>44.750795334040291</v>
      </c>
      <c r="BA100" s="67">
        <v>47.681539807524061</v>
      </c>
      <c r="BB100" s="67">
        <v>48.417450812660398</v>
      </c>
      <c r="BC100" s="67">
        <v>46.214355948869226</v>
      </c>
      <c r="BD100" s="67">
        <v>47.153984421809469</v>
      </c>
      <c r="BE100" s="67">
        <v>47.787610619469028</v>
      </c>
      <c r="BF100" s="67">
        <v>46.022155085599195</v>
      </c>
      <c r="BG100" s="67">
        <v>48.627103631532329</v>
      </c>
      <c r="BH100" s="66">
        <v>46.122448979591837</v>
      </c>
      <c r="BI100" s="66">
        <v>43.772563176895304</v>
      </c>
      <c r="BJ100" s="66">
        <v>48.634361233480178</v>
      </c>
      <c r="BK100" s="66">
        <v>45.822339489885664</v>
      </c>
      <c r="BL100" s="66">
        <v>48.863636363636367</v>
      </c>
      <c r="BM100" s="66">
        <v>49.730700179533216</v>
      </c>
      <c r="BN100" s="66">
        <v>49.012229539040455</v>
      </c>
      <c r="BO100" s="66">
        <v>48.537378114842902</v>
      </c>
      <c r="BP100" s="66">
        <v>47.465886939571149</v>
      </c>
      <c r="BQ100" s="66">
        <v>46.719681908548708</v>
      </c>
      <c r="BR100" s="66">
        <v>47.863247863247864</v>
      </c>
      <c r="BS100" s="66">
        <v>46.561886051080549</v>
      </c>
      <c r="BT100" s="66">
        <v>45.707656612529</v>
      </c>
      <c r="BU100" s="66">
        <v>43.568464730290458</v>
      </c>
      <c r="BV100" s="66">
        <v>46.290143964562567</v>
      </c>
      <c r="BW100" s="66">
        <v>47.358309317963496</v>
      </c>
      <c r="BX100" s="66">
        <v>48.383620689655174</v>
      </c>
      <c r="BY100" s="66">
        <v>46.532438478747203</v>
      </c>
      <c r="BZ100" s="66">
        <v>49.015544041450774</v>
      </c>
      <c r="CA100" s="66">
        <v>46.252927400468387</v>
      </c>
      <c r="CB100" s="66">
        <v>45.891276864728191</v>
      </c>
      <c r="CC100" s="66">
        <v>46.344206974128234</v>
      </c>
      <c r="CD100" s="66">
        <v>45.741324921135643</v>
      </c>
      <c r="CE100" s="66">
        <v>46.099290780141843</v>
      </c>
      <c r="CF100" s="66">
        <v>47.453083109919568</v>
      </c>
      <c r="CG100" s="66">
        <v>44.075829383886258</v>
      </c>
      <c r="CH100" s="66">
        <v>47.702702702702702</v>
      </c>
      <c r="CI100" s="66">
        <v>45.79710144927536</v>
      </c>
      <c r="CJ100" s="66">
        <v>45.968882602545968</v>
      </c>
      <c r="CK100" s="66">
        <v>46.09720176730486</v>
      </c>
      <c r="CL100" s="66">
        <v>44.736842105263158</v>
      </c>
      <c r="CM100" s="66">
        <v>47.897897897897899</v>
      </c>
      <c r="CN100" s="66">
        <v>46.056338028169016</v>
      </c>
      <c r="CO100" s="66">
        <v>46.925566343042071</v>
      </c>
      <c r="CP100" s="66">
        <v>44.974446337308351</v>
      </c>
      <c r="CQ100" s="66">
        <v>50.716845878136198</v>
      </c>
      <c r="CR100" s="66">
        <v>47.853736089030207</v>
      </c>
      <c r="CS100" s="66">
        <v>49.24114671163575</v>
      </c>
      <c r="CT100" s="66">
        <v>44.778761061946902</v>
      </c>
      <c r="CU100" s="66">
        <v>48.680738786279683</v>
      </c>
      <c r="CV100" s="66">
        <v>43.156732891832227</v>
      </c>
      <c r="CW100" s="66">
        <v>44.740532959326792</v>
      </c>
      <c r="CX100" s="66">
        <v>45.813586097946285</v>
      </c>
      <c r="CY100" s="66">
        <v>45.496183206106871</v>
      </c>
      <c r="CZ100" s="66">
        <v>49.29178470254957</v>
      </c>
      <c r="DA100" s="66">
        <v>47.093023255813954</v>
      </c>
      <c r="DB100" s="66">
        <v>45.827232796486086</v>
      </c>
      <c r="DC100" s="66">
        <v>48.148148148148145</v>
      </c>
      <c r="DD100" s="66">
        <v>47.707736389684811</v>
      </c>
      <c r="DE100" s="66">
        <v>47.485207100591715</v>
      </c>
      <c r="DF100" s="66">
        <v>44.035346097201767</v>
      </c>
      <c r="DG100" s="66">
        <v>45.745992601726265</v>
      </c>
      <c r="DH100" s="66">
        <v>45.709828393135723</v>
      </c>
      <c r="DI100" s="66">
        <v>49.930069930069934</v>
      </c>
      <c r="DJ100" s="66">
        <v>48.044692737430168</v>
      </c>
      <c r="DK100" s="66">
        <v>50.503355704697981</v>
      </c>
      <c r="DL100" s="66">
        <v>43.535620052770447</v>
      </c>
      <c r="DM100" s="66">
        <v>43.120567375886523</v>
      </c>
      <c r="DN100" s="66">
        <v>46.318607764390897</v>
      </c>
      <c r="DO100" s="66">
        <v>45.043478260869563</v>
      </c>
      <c r="DP100" s="66">
        <v>46.445497630331758</v>
      </c>
      <c r="DQ100" s="66">
        <v>46.666666666666664</v>
      </c>
      <c r="DR100" s="66">
        <v>46.176470588235297</v>
      </c>
      <c r="DS100" s="66">
        <v>44.950055493895675</v>
      </c>
      <c r="DT100" s="66">
        <v>45.682102628285357</v>
      </c>
      <c r="DU100" s="66">
        <v>42.771982116244409</v>
      </c>
      <c r="DV100" s="66">
        <v>49.175824175824175</v>
      </c>
      <c r="DW100" s="68">
        <v>43.356643356643353</v>
      </c>
      <c r="DX100" s="68">
        <v>45.827232796486086</v>
      </c>
      <c r="DY100" s="66">
        <v>44.992743105950659</v>
      </c>
      <c r="DZ100" s="66">
        <v>48.976377952755904</v>
      </c>
      <c r="EA100" s="66">
        <v>45.056726094003238</v>
      </c>
      <c r="EB100" s="66">
        <v>45.06849315068493</v>
      </c>
      <c r="EC100" s="66">
        <v>41.318124207858048</v>
      </c>
      <c r="ED100" s="66">
        <v>46.14343707713126</v>
      </c>
      <c r="EE100" s="66">
        <v>43.515151515151516</v>
      </c>
      <c r="EF100" s="66">
        <v>44.458438287153648</v>
      </c>
      <c r="EG100" s="69">
        <v>47.910863509749305</v>
      </c>
      <c r="EH100" s="69">
        <v>42.22401289282837</v>
      </c>
      <c r="EI100" s="69">
        <v>33.378287255563052</v>
      </c>
      <c r="EJ100" s="69">
        <v>35.809634358676732</v>
      </c>
      <c r="EK100" s="69">
        <v>35.782195332757134</v>
      </c>
      <c r="EL100" s="69">
        <v>42.833742833742832</v>
      </c>
      <c r="EM100" s="66">
        <v>41.789354473386183</v>
      </c>
      <c r="EN100" s="66">
        <v>41.122913505311075</v>
      </c>
      <c r="EO100" s="66">
        <v>46.846846846846844</v>
      </c>
      <c r="EP100" s="66">
        <v>45.249406175771973</v>
      </c>
      <c r="EQ100" s="66">
        <v>42.440801457194901</v>
      </c>
      <c r="ER100" s="66">
        <v>42.675159235668794</v>
      </c>
      <c r="ES100" s="66">
        <v>42.470205850487538</v>
      </c>
      <c r="ET100" s="66">
        <v>43.050039714058776</v>
      </c>
      <c r="EU100" s="66">
        <v>44.028520499108737</v>
      </c>
      <c r="EV100" s="66">
        <v>43.97463002114165</v>
      </c>
      <c r="EW100" s="66">
        <v>39.27789934354486</v>
      </c>
      <c r="EX100" s="66">
        <v>40.732984293193716</v>
      </c>
      <c r="EY100" s="66">
        <v>38.867438867438871</v>
      </c>
      <c r="EZ100" s="66">
        <v>39.194630872483224</v>
      </c>
      <c r="FA100" s="66">
        <v>44.201909959072303</v>
      </c>
      <c r="FB100" s="66">
        <v>46.627218934911241</v>
      </c>
      <c r="FC100" s="66">
        <v>43.494423791821561</v>
      </c>
      <c r="FD100" s="66">
        <v>40.095465393794747</v>
      </c>
      <c r="FE100" s="66">
        <v>42.222222222222221</v>
      </c>
      <c r="FF100" s="66">
        <v>41.476754785779399</v>
      </c>
      <c r="FG100" s="66">
        <v>43.021766965428938</v>
      </c>
      <c r="FH100" s="66">
        <v>44.021739130434781</v>
      </c>
      <c r="FI100" s="66">
        <v>44.952893674293406</v>
      </c>
      <c r="FJ100" s="66">
        <v>41.7</v>
      </c>
      <c r="FK100" s="66">
        <v>43.560057887120117</v>
      </c>
      <c r="FL100" s="66">
        <v>47.752808988764045</v>
      </c>
      <c r="FM100" s="66">
        <v>45.384615384615387</v>
      </c>
      <c r="FN100" s="66">
        <v>43.835616438356162</v>
      </c>
      <c r="FO100" s="66">
        <v>47.275204359673026</v>
      </c>
      <c r="FP100" s="66">
        <v>44.269340974212035</v>
      </c>
      <c r="FQ100" s="66">
        <v>45.86709886547812</v>
      </c>
      <c r="FR100" s="66">
        <v>46.511627906976742</v>
      </c>
      <c r="FS100" s="66">
        <v>45.067698259187623</v>
      </c>
      <c r="FT100" s="66">
        <v>43.953934740882914</v>
      </c>
      <c r="FU100" s="66">
        <v>46.329526916802607</v>
      </c>
      <c r="FV100" s="66">
        <v>44.897959183673471</v>
      </c>
      <c r="FW100" s="66">
        <v>46.628131021194605</v>
      </c>
      <c r="FX100" s="66">
        <v>45.590994371482175</v>
      </c>
      <c r="FY100" s="66">
        <v>47.747747747747752</v>
      </c>
      <c r="FZ100" s="66">
        <v>46.693386773547097</v>
      </c>
      <c r="GA100" s="66">
        <v>46.771378708551481</v>
      </c>
      <c r="GB100" s="66">
        <v>46.945898778359513</v>
      </c>
      <c r="GC100" s="66">
        <v>49.612403100775197</v>
      </c>
      <c r="GD100" s="66">
        <v>46.065808297567955</v>
      </c>
      <c r="GE100" s="66">
        <v>46.141975308641975</v>
      </c>
      <c r="GF100" s="66">
        <v>44.285714285714285</v>
      </c>
      <c r="GG100" s="66">
        <v>50.672645739910315</v>
      </c>
      <c r="GH100" s="66">
        <v>47.385620915032675</v>
      </c>
      <c r="GI100" s="66">
        <v>46.917293233082709</v>
      </c>
      <c r="GJ100" s="66">
        <v>50.96359743040685</v>
      </c>
      <c r="GK100" s="66">
        <v>48.984198645598191</v>
      </c>
      <c r="GL100" s="66">
        <v>50.388802488335926</v>
      </c>
      <c r="GM100" s="66">
        <v>51.063829787234042</v>
      </c>
      <c r="GN100" s="66">
        <v>47.38636363636364</v>
      </c>
      <c r="GO100" s="66">
        <v>45.241809672386893</v>
      </c>
      <c r="GP100" s="66">
        <v>50.094876660341555</v>
      </c>
      <c r="GQ100" s="66">
        <v>48.727984344422701</v>
      </c>
      <c r="GR100" s="66">
        <v>49.592760180995477</v>
      </c>
      <c r="GS100" s="66">
        <v>55.847255369928405</v>
      </c>
      <c r="GT100" s="66">
        <v>47.733333333333334</v>
      </c>
      <c r="GU100" s="66">
        <v>47.044917257683217</v>
      </c>
      <c r="GV100" s="66">
        <v>50.863213811420984</v>
      </c>
      <c r="GW100" s="66">
        <v>52.659574468085104</v>
      </c>
      <c r="GX100" s="66">
        <v>51.608751608751611</v>
      </c>
      <c r="GY100" s="66">
        <v>50.871632329635496</v>
      </c>
      <c r="GZ100" s="66">
        <v>48.33574529667149</v>
      </c>
      <c r="HA100" s="66">
        <v>44.29347826086957</v>
      </c>
      <c r="HB100" s="66">
        <v>51.698670605612996</v>
      </c>
      <c r="HC100" s="66">
        <v>47.896440129449836</v>
      </c>
      <c r="HD100" s="66">
        <v>50.735294117647058</v>
      </c>
      <c r="HE100" s="66">
        <v>50.788643533123022</v>
      </c>
      <c r="HF100" s="66">
        <v>44.559585492227974</v>
      </c>
      <c r="HG100" s="66">
        <v>49.720670391061446</v>
      </c>
      <c r="HH100" s="66">
        <v>52.264150943396224</v>
      </c>
      <c r="HI100" s="66">
        <v>50.342465753424662</v>
      </c>
      <c r="HJ100" s="66">
        <v>49.562171628721543</v>
      </c>
    </row>
    <row r="101" spans="1:218" s="66" customFormat="1">
      <c r="A101" s="63" t="s">
        <v>128</v>
      </c>
      <c r="B101" s="64" t="s">
        <v>129</v>
      </c>
      <c r="C101" s="65"/>
      <c r="D101" s="67">
        <v>17.964071856287426</v>
      </c>
      <c r="E101" s="67">
        <v>20.745216515609265</v>
      </c>
      <c r="F101" s="67">
        <v>19.734151329243353</v>
      </c>
      <c r="G101" s="67">
        <v>17.990074441687344</v>
      </c>
      <c r="H101" s="67">
        <v>20.614035087719298</v>
      </c>
      <c r="I101" s="67">
        <v>19.132149901380672</v>
      </c>
      <c r="J101" s="67">
        <v>21.675392670157066</v>
      </c>
      <c r="K101" s="67">
        <v>19.681349578256796</v>
      </c>
      <c r="L101" s="67">
        <v>13.613613613613614</v>
      </c>
      <c r="M101" s="67">
        <v>18.337129840546698</v>
      </c>
      <c r="N101" s="67">
        <v>16.771300448430495</v>
      </c>
      <c r="O101" s="67">
        <v>17.562380038387715</v>
      </c>
      <c r="P101" s="67">
        <v>18.852459016393443</v>
      </c>
      <c r="Q101" s="67">
        <v>15.984015984015985</v>
      </c>
      <c r="R101" s="67">
        <v>15.492957746478872</v>
      </c>
      <c r="S101" s="67">
        <v>17.127071823204421</v>
      </c>
      <c r="T101" s="67">
        <v>15.010141987829615</v>
      </c>
      <c r="U101" s="67">
        <v>16.431451612903224</v>
      </c>
      <c r="V101" s="67">
        <v>18.984547461368653</v>
      </c>
      <c r="W101" s="67">
        <v>14.755959137343927</v>
      </c>
      <c r="X101" s="67">
        <v>14.196762141967623</v>
      </c>
      <c r="Y101" s="67">
        <v>15.471698113207546</v>
      </c>
      <c r="Z101" s="67">
        <v>14.987405541561714</v>
      </c>
      <c r="AA101" s="67">
        <v>12.486772486772486</v>
      </c>
      <c r="AB101" s="67">
        <v>15.028248587570623</v>
      </c>
      <c r="AC101" s="67">
        <v>15.37433155080214</v>
      </c>
      <c r="AD101" s="67">
        <v>16.307277628032345</v>
      </c>
      <c r="AE101" s="67">
        <v>16.5083135391924</v>
      </c>
      <c r="AF101" s="67">
        <v>14.549938347718866</v>
      </c>
      <c r="AG101" s="67">
        <v>12.719298245614036</v>
      </c>
      <c r="AH101" s="67">
        <v>14.563106796116504</v>
      </c>
      <c r="AI101" s="67">
        <v>15.302491103202847</v>
      </c>
      <c r="AJ101" s="67">
        <v>12.812499999999998</v>
      </c>
      <c r="AK101" s="67">
        <v>15.22748375116063</v>
      </c>
      <c r="AL101" s="67">
        <v>13.697104677060135</v>
      </c>
      <c r="AM101" s="67">
        <v>14.405888538380651</v>
      </c>
      <c r="AN101" s="67">
        <v>14.167650531286895</v>
      </c>
      <c r="AO101" s="67">
        <v>14.467005076142131</v>
      </c>
      <c r="AP101" s="67">
        <v>14.627994955863807</v>
      </c>
      <c r="AQ101" s="67">
        <v>13.896103896103895</v>
      </c>
      <c r="AR101" s="67">
        <v>11.989100817438691</v>
      </c>
      <c r="AS101" s="67">
        <v>13.277511961722489</v>
      </c>
      <c r="AT101" s="67">
        <v>11.43827859569649</v>
      </c>
      <c r="AU101" s="67">
        <v>11.923509561304838</v>
      </c>
      <c r="AV101" s="67">
        <v>12.955465587044534</v>
      </c>
      <c r="AW101" s="67">
        <v>12.146596858638743</v>
      </c>
      <c r="AX101" s="67">
        <v>14.367816091954023</v>
      </c>
      <c r="AY101" s="67">
        <v>12.077789150460594</v>
      </c>
      <c r="AZ101" s="67">
        <v>13.997879109225874</v>
      </c>
      <c r="BA101" s="67">
        <v>13.910761154855644</v>
      </c>
      <c r="BB101" s="67">
        <v>14.54234388366125</v>
      </c>
      <c r="BC101" s="67">
        <v>15.83087512291052</v>
      </c>
      <c r="BD101" s="67">
        <v>12.462552426602755</v>
      </c>
      <c r="BE101" s="67">
        <v>13.982300884955754</v>
      </c>
      <c r="BF101" s="67">
        <v>12.084592145015106</v>
      </c>
      <c r="BG101" s="67">
        <v>12.134632418069087</v>
      </c>
      <c r="BH101" s="66">
        <v>12.755102040816327</v>
      </c>
      <c r="BI101" s="66">
        <v>15.162454873646208</v>
      </c>
      <c r="BJ101" s="66">
        <v>12.77533039647577</v>
      </c>
      <c r="BK101" s="66">
        <v>12.313104661389621</v>
      </c>
      <c r="BL101" s="66">
        <v>13.54895104895105</v>
      </c>
      <c r="BM101" s="66">
        <v>14.272890484739678</v>
      </c>
      <c r="BN101" s="66">
        <v>13.640639698965193</v>
      </c>
      <c r="BO101" s="66">
        <v>13.001083423618635</v>
      </c>
      <c r="BP101" s="66">
        <v>13.157894736842104</v>
      </c>
      <c r="BQ101" s="66">
        <v>12.326043737574553</v>
      </c>
      <c r="BR101" s="66">
        <v>10.47008547008547</v>
      </c>
      <c r="BS101" s="66">
        <v>10.805500982318271</v>
      </c>
      <c r="BT101" s="66">
        <v>11.36890951276102</v>
      </c>
      <c r="BU101" s="66">
        <v>12.655601659751037</v>
      </c>
      <c r="BV101" s="66">
        <v>9.9667774086378742</v>
      </c>
      <c r="BW101" s="66">
        <v>9.7982708933717575</v>
      </c>
      <c r="BX101" s="66">
        <v>10.344827586206897</v>
      </c>
      <c r="BY101" s="66">
        <v>13.646532438478747</v>
      </c>
      <c r="BZ101" s="66">
        <v>11.606217616580311</v>
      </c>
      <c r="CA101" s="66">
        <v>11.475409836065573</v>
      </c>
      <c r="CB101" s="66">
        <v>11.504424778761061</v>
      </c>
      <c r="CC101" s="66">
        <v>12.598425196850393</v>
      </c>
      <c r="CD101" s="66">
        <v>14.300736067297581</v>
      </c>
      <c r="CE101" s="66">
        <v>12.907801418439716</v>
      </c>
      <c r="CF101" s="66">
        <v>10.991957104557642</v>
      </c>
      <c r="CG101" s="66">
        <v>12.914691943127963</v>
      </c>
      <c r="CH101" s="66">
        <v>14.189189189189189</v>
      </c>
      <c r="CI101" s="66">
        <v>13.768115942028986</v>
      </c>
      <c r="CJ101" s="66">
        <v>16.548797736916548</v>
      </c>
      <c r="CK101" s="66">
        <v>17.96759941089838</v>
      </c>
      <c r="CL101" s="66">
        <v>17.492260061919502</v>
      </c>
      <c r="CM101" s="66">
        <v>13.513513513513514</v>
      </c>
      <c r="CN101" s="66">
        <v>13.802816901408452</v>
      </c>
      <c r="CO101" s="66">
        <v>14.239482200647249</v>
      </c>
      <c r="CP101" s="66">
        <v>14.650766609880749</v>
      </c>
      <c r="CQ101" s="66">
        <v>13.978494623655912</v>
      </c>
      <c r="CR101" s="66">
        <v>14.467408585055644</v>
      </c>
      <c r="CS101" s="66">
        <v>13.15345699831366</v>
      </c>
      <c r="CT101" s="66">
        <v>13.982300884955754</v>
      </c>
      <c r="CU101" s="66">
        <v>11.87335092348285</v>
      </c>
      <c r="CV101" s="66">
        <v>16.556291390728479</v>
      </c>
      <c r="CW101" s="66">
        <v>13.464235624123422</v>
      </c>
      <c r="CX101" s="66">
        <v>12.164296998420221</v>
      </c>
      <c r="CY101" s="66">
        <v>11.297709923664122</v>
      </c>
      <c r="CZ101" s="66">
        <v>10.48158640226629</v>
      </c>
      <c r="DA101" s="66">
        <v>10.319767441860465</v>
      </c>
      <c r="DB101" s="66">
        <v>12.298682284040996</v>
      </c>
      <c r="DC101" s="66">
        <v>11.621966794380588</v>
      </c>
      <c r="DD101" s="66">
        <v>11.174785100286533</v>
      </c>
      <c r="DE101" s="66">
        <v>10.798816568047338</v>
      </c>
      <c r="DF101" s="66">
        <v>11.045655375552283</v>
      </c>
      <c r="DG101" s="66">
        <v>9.8643649815043162</v>
      </c>
      <c r="DH101" s="66">
        <v>13.104524180967239</v>
      </c>
      <c r="DI101" s="66">
        <v>11.748251748251748</v>
      </c>
      <c r="DJ101" s="66">
        <v>12.569832402234638</v>
      </c>
      <c r="DK101" s="66">
        <v>9.2281879194630871</v>
      </c>
      <c r="DL101" s="66">
        <v>9.630606860158311</v>
      </c>
      <c r="DM101" s="66">
        <v>12.624113475177303</v>
      </c>
      <c r="DN101" s="66">
        <v>9.7724230254350726</v>
      </c>
      <c r="DO101" s="66">
        <v>10.434782608695652</v>
      </c>
      <c r="DP101" s="66">
        <v>10.900473933649289</v>
      </c>
      <c r="DQ101" s="66">
        <v>11.25925925925926</v>
      </c>
      <c r="DR101" s="66">
        <v>14.558823529411766</v>
      </c>
      <c r="DS101" s="66">
        <v>13.984461709211987</v>
      </c>
      <c r="DT101" s="66">
        <v>12.390488110137673</v>
      </c>
      <c r="DU101" s="66">
        <v>14.456035767511178</v>
      </c>
      <c r="DV101" s="66">
        <v>11.401098901098901</v>
      </c>
      <c r="DW101" s="68">
        <v>14.125874125874127</v>
      </c>
      <c r="DX101" s="68">
        <v>13.323572474377746</v>
      </c>
      <c r="DY101" s="66">
        <v>14.078374455732948</v>
      </c>
      <c r="DZ101" s="66">
        <v>9.9212598425196852</v>
      </c>
      <c r="EA101" s="66">
        <v>12.965964343598054</v>
      </c>
      <c r="EB101" s="66">
        <v>11.78082191780822</v>
      </c>
      <c r="EC101" s="66">
        <v>17.870722433460077</v>
      </c>
      <c r="ED101" s="66">
        <v>15.967523680649526</v>
      </c>
      <c r="EE101" s="66">
        <v>16.121212121212121</v>
      </c>
      <c r="EF101" s="66">
        <v>14.105793450881613</v>
      </c>
      <c r="EG101" s="69">
        <v>17.966573816155989</v>
      </c>
      <c r="EH101" s="69">
        <v>37.630942788074137</v>
      </c>
      <c r="EI101" s="69">
        <v>57.990559676331763</v>
      </c>
      <c r="EJ101" s="69">
        <v>53.685432385374341</v>
      </c>
      <c r="EK101" s="69">
        <v>50.216076058772686</v>
      </c>
      <c r="EL101" s="69">
        <v>43.488943488943491</v>
      </c>
      <c r="EM101" s="66">
        <v>39.071347678369193</v>
      </c>
      <c r="EN101" s="66">
        <v>36.722306525037936</v>
      </c>
      <c r="EO101" s="66">
        <v>26.426426426426424</v>
      </c>
      <c r="EP101" s="66">
        <v>27.197149643705465</v>
      </c>
      <c r="EQ101" s="66">
        <v>27.049180327868854</v>
      </c>
      <c r="ER101" s="66">
        <v>26.963906581740975</v>
      </c>
      <c r="ES101" s="66">
        <v>27.843986998916577</v>
      </c>
      <c r="ET101" s="66">
        <v>31.930103256552822</v>
      </c>
      <c r="EU101" s="66">
        <v>30.392156862745097</v>
      </c>
      <c r="EV101" s="66">
        <v>28.43551797040169</v>
      </c>
      <c r="EW101" s="66">
        <v>26.477024070021884</v>
      </c>
      <c r="EX101" s="66">
        <v>28.376963350785338</v>
      </c>
      <c r="EY101" s="66">
        <v>28.442728442728445</v>
      </c>
      <c r="EZ101" s="66">
        <v>23.758389261744966</v>
      </c>
      <c r="FA101" s="66">
        <v>18.690313778990451</v>
      </c>
      <c r="FB101" s="66">
        <v>19.053254437869825</v>
      </c>
      <c r="FC101" s="66">
        <v>23.048327137546469</v>
      </c>
      <c r="FD101" s="66">
        <v>21.479713603818613</v>
      </c>
      <c r="FE101" s="66">
        <v>19.215686274509807</v>
      </c>
      <c r="FF101" s="66">
        <v>29.899726526891524</v>
      </c>
      <c r="FG101" s="66">
        <v>24.711907810499358</v>
      </c>
      <c r="FH101" s="66">
        <v>21.467391304347828</v>
      </c>
      <c r="FI101" s="66">
        <v>17.227456258411845</v>
      </c>
      <c r="FJ101" s="66">
        <v>15.9</v>
      </c>
      <c r="FK101" s="66">
        <v>17.800289435600579</v>
      </c>
      <c r="FL101" s="66">
        <v>19.943820224719101</v>
      </c>
      <c r="FM101" s="66">
        <v>17.384615384615383</v>
      </c>
      <c r="FN101" s="66">
        <v>17.960426179604262</v>
      </c>
      <c r="FO101" s="66">
        <v>15.395095367847411</v>
      </c>
      <c r="FP101" s="66">
        <v>17.765042979942695</v>
      </c>
      <c r="FQ101" s="66">
        <v>17.017828200972449</v>
      </c>
      <c r="FR101" s="66">
        <v>14.418604651162791</v>
      </c>
      <c r="FS101" s="66">
        <v>15.087040618955513</v>
      </c>
      <c r="FT101" s="66">
        <v>17.658349328214971</v>
      </c>
      <c r="FU101" s="66">
        <v>20.0652528548124</v>
      </c>
      <c r="FV101" s="66">
        <v>17.254174397031541</v>
      </c>
      <c r="FW101" s="66">
        <v>17.533718689788053</v>
      </c>
      <c r="FX101" s="66">
        <v>20.262664165103189</v>
      </c>
      <c r="FY101" s="66">
        <v>16.666666666666664</v>
      </c>
      <c r="FZ101" s="66">
        <v>22.044088176352705</v>
      </c>
      <c r="GA101" s="66">
        <v>21.291448516579408</v>
      </c>
      <c r="GB101" s="66">
        <v>24.956369982547994</v>
      </c>
      <c r="GC101" s="66">
        <v>22.015503875968992</v>
      </c>
      <c r="GD101" s="66">
        <v>20.600858369098713</v>
      </c>
      <c r="GE101" s="66">
        <v>20.37037037037037</v>
      </c>
      <c r="GF101" s="66">
        <v>24.126984126984127</v>
      </c>
      <c r="GG101" s="66">
        <v>18.086696562032888</v>
      </c>
      <c r="GH101" s="66">
        <v>18.137254901960784</v>
      </c>
      <c r="GI101" s="66">
        <v>18.045112781954884</v>
      </c>
      <c r="GJ101" s="66">
        <v>16.702355460385441</v>
      </c>
      <c r="GK101" s="66">
        <v>13.995485327313769</v>
      </c>
      <c r="GL101" s="66">
        <v>17.573872472783826</v>
      </c>
      <c r="GM101" s="66">
        <v>15.667311411992262</v>
      </c>
      <c r="GN101" s="66">
        <v>15.340909090909092</v>
      </c>
      <c r="GO101" s="66">
        <v>18.408736349453978</v>
      </c>
      <c r="GP101" s="66">
        <v>14.705882352941178</v>
      </c>
      <c r="GQ101" s="66">
        <v>14.87279843444227</v>
      </c>
      <c r="GR101" s="66">
        <v>14.751131221719458</v>
      </c>
      <c r="GS101" s="66">
        <v>14.558472553699284</v>
      </c>
      <c r="GT101" s="66">
        <v>18.133333333333333</v>
      </c>
      <c r="GU101" s="66">
        <v>15.839243498817968</v>
      </c>
      <c r="GV101" s="66">
        <v>16.46746347941567</v>
      </c>
      <c r="GW101" s="66">
        <v>13.297872340425531</v>
      </c>
      <c r="GX101" s="66">
        <v>17.760617760617762</v>
      </c>
      <c r="GY101" s="66">
        <v>17.591125198098258</v>
      </c>
      <c r="GZ101" s="66">
        <v>19.102749638205498</v>
      </c>
      <c r="HA101" s="66">
        <v>17.391304347826086</v>
      </c>
      <c r="HB101" s="66">
        <v>13.293943870014772</v>
      </c>
      <c r="HC101" s="66">
        <v>15.210355987055015</v>
      </c>
      <c r="HD101" s="66">
        <v>18.088235294117645</v>
      </c>
      <c r="HE101" s="66">
        <v>17.981072555205046</v>
      </c>
      <c r="HF101" s="66">
        <v>21.761658031088082</v>
      </c>
      <c r="HG101" s="66">
        <v>15.921787709497206</v>
      </c>
      <c r="HH101" s="66">
        <v>14.90566037735849</v>
      </c>
      <c r="HI101" s="66">
        <v>15.41095890410959</v>
      </c>
      <c r="HJ101" s="66">
        <v>17.863397548161121</v>
      </c>
    </row>
    <row r="102" spans="1:218">
      <c r="A102" s="80"/>
      <c r="B102" s="75"/>
      <c r="C102" s="76"/>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O102" s="3"/>
      <c r="EG102" s="22"/>
      <c r="EH102" s="22"/>
      <c r="EI102" s="22"/>
      <c r="EJ102" s="22"/>
      <c r="EK102" s="22"/>
      <c r="EL102" s="22"/>
      <c r="EM102" s="3"/>
      <c r="EN102" s="3"/>
      <c r="EQ102" s="3"/>
      <c r="ER102" s="3"/>
      <c r="ES102" s="3"/>
      <c r="ET102" s="3"/>
      <c r="EU102" s="3"/>
      <c r="EV102" s="3"/>
      <c r="EW102" s="3"/>
      <c r="EX102" s="3"/>
      <c r="EY102" s="3"/>
      <c r="EZ102" s="3"/>
      <c r="FA102" s="3"/>
      <c r="FB102" s="3"/>
      <c r="FC102" s="3"/>
      <c r="FD102" s="3"/>
      <c r="FE102" s="3"/>
      <c r="FF102" s="3"/>
      <c r="FG102" s="3"/>
      <c r="FO102" s="3"/>
      <c r="FP102" s="3"/>
    </row>
    <row r="103" spans="1:218">
      <c r="A103" s="59" t="s">
        <v>130</v>
      </c>
      <c r="B103" s="79" t="s">
        <v>131</v>
      </c>
      <c r="C103" s="61"/>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77"/>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O103" s="3"/>
      <c r="EG103" s="22"/>
      <c r="EH103" s="22"/>
      <c r="EI103" s="22"/>
      <c r="EJ103" s="22"/>
      <c r="EK103" s="22"/>
      <c r="EL103" s="22"/>
      <c r="EM103" s="3"/>
      <c r="EN103" s="3"/>
      <c r="EQ103" s="3"/>
      <c r="ER103" s="3"/>
      <c r="ES103" s="3"/>
      <c r="ET103" s="3"/>
      <c r="EU103" s="3"/>
      <c r="EV103" s="3"/>
      <c r="EW103" s="3"/>
      <c r="EX103" s="3"/>
      <c r="EY103" s="3"/>
      <c r="EZ103" s="3"/>
      <c r="FA103" s="3"/>
      <c r="FB103" s="3"/>
      <c r="FC103" s="3"/>
      <c r="FD103" s="3"/>
      <c r="FE103" s="3"/>
      <c r="FF103" s="3"/>
      <c r="FG103" s="3"/>
      <c r="FO103" s="3"/>
      <c r="FS103" s="1"/>
    </row>
    <row r="104" spans="1:218">
      <c r="A104" s="80" t="s">
        <v>132</v>
      </c>
      <c r="B104" s="75" t="s">
        <v>133</v>
      </c>
      <c r="C104" s="76"/>
      <c r="D104" s="77">
        <v>12.567324955116696</v>
      </c>
      <c r="E104" s="77">
        <v>13.31923890063425</v>
      </c>
      <c r="F104" s="77">
        <v>13.034188034188036</v>
      </c>
      <c r="G104" s="77">
        <v>12.451861360718871</v>
      </c>
      <c r="H104" s="77">
        <v>12.44343891402715</v>
      </c>
      <c r="I104" s="77">
        <v>8.8775510204081627</v>
      </c>
      <c r="J104" s="77">
        <v>9.0909090909090917</v>
      </c>
      <c r="K104" s="77">
        <v>9.7560975609756095</v>
      </c>
      <c r="L104" s="77">
        <v>7.1805702217529035</v>
      </c>
      <c r="M104" s="77">
        <v>8.8942307692307701</v>
      </c>
      <c r="N104" s="77">
        <v>7.9588014981273405</v>
      </c>
      <c r="O104" s="77">
        <v>9.4662638469284985</v>
      </c>
      <c r="P104" s="77">
        <v>7.7872744539411203</v>
      </c>
      <c r="Q104" s="77">
        <v>7.3651452282157681</v>
      </c>
      <c r="R104" s="77">
        <v>8.7005649717514117</v>
      </c>
      <c r="S104" s="77">
        <v>8.3140877598152425</v>
      </c>
      <c r="T104" s="77">
        <v>7.7894736842105265</v>
      </c>
      <c r="U104" s="77">
        <v>6.8493150684931505</v>
      </c>
      <c r="V104" s="77">
        <v>5.9633027522935782</v>
      </c>
      <c r="W104" s="77">
        <v>7.1005917159763312</v>
      </c>
      <c r="X104" s="77">
        <v>6.883116883116883</v>
      </c>
      <c r="Y104" s="77">
        <v>8.781127129750983</v>
      </c>
      <c r="Z104" s="77">
        <v>6.2909567496723451</v>
      </c>
      <c r="AA104" s="77">
        <v>6.5049614112458656</v>
      </c>
      <c r="AB104" s="77">
        <v>5.4373522458628845</v>
      </c>
      <c r="AC104" s="77">
        <v>6.3888888888888884</v>
      </c>
      <c r="AD104" s="77">
        <v>5.7262569832402237</v>
      </c>
      <c r="AE104" s="77">
        <v>5.2238805970149249</v>
      </c>
      <c r="AF104" s="77">
        <v>6.7688378033205625</v>
      </c>
      <c r="AG104" s="77">
        <v>5.2631578947368416</v>
      </c>
      <c r="AH104" s="77">
        <v>6.7264573991031389</v>
      </c>
      <c r="AI104" s="77">
        <v>6.4197530864197532</v>
      </c>
      <c r="AJ104" s="77">
        <v>4.9783549783549788</v>
      </c>
      <c r="AK104" s="77">
        <v>5.2325581395348841</v>
      </c>
      <c r="AL104" s="77">
        <v>6.7520372526193251</v>
      </c>
      <c r="AM104" s="77">
        <v>7.3464912280701764</v>
      </c>
      <c r="AN104" s="77">
        <v>6.3725490196078427</v>
      </c>
      <c r="AO104" s="77">
        <v>6.9371727748691105</v>
      </c>
      <c r="AP104" s="77">
        <v>5.5335968379446641</v>
      </c>
      <c r="AQ104" s="77">
        <v>7.1332436069986542</v>
      </c>
      <c r="AR104" s="77">
        <v>6.9306930693069315</v>
      </c>
      <c r="AS104" s="77">
        <v>6.7584480600750938</v>
      </c>
      <c r="AT104" s="77">
        <v>4.6483909415971389</v>
      </c>
      <c r="AU104" s="77">
        <v>5.5621301775147929</v>
      </c>
      <c r="AV104" s="77">
        <v>5.5884843353090599</v>
      </c>
      <c r="AW104" s="77">
        <v>5.6768558951965069</v>
      </c>
      <c r="AX104" s="77">
        <v>5.6019070321811677</v>
      </c>
      <c r="AY104" s="77">
        <v>5.6263269639065818</v>
      </c>
      <c r="AZ104" s="77">
        <v>5.8568329718004337</v>
      </c>
      <c r="BA104" s="77">
        <v>6.0329067641681906</v>
      </c>
      <c r="BB104" s="77">
        <v>5.6099732858414955</v>
      </c>
      <c r="BC104" s="77">
        <v>7.0103092783505154</v>
      </c>
      <c r="BD104" s="77">
        <v>6.0453400503778338</v>
      </c>
      <c r="BE104" s="77">
        <v>6.4126394052044606</v>
      </c>
      <c r="BF104" s="77">
        <v>6.0253699788583512</v>
      </c>
      <c r="BG104" s="77">
        <v>5.6849953401677542</v>
      </c>
      <c r="BH104" s="3">
        <v>5.1578947368421053</v>
      </c>
      <c r="BI104" s="3">
        <v>4.3478260869565215</v>
      </c>
      <c r="BJ104" s="3">
        <v>4.5829514207149407</v>
      </c>
      <c r="BK104" s="3">
        <v>6.1299176578225065</v>
      </c>
      <c r="BL104" s="3">
        <v>4.6195652173913038</v>
      </c>
      <c r="BM104" s="3">
        <v>4.0604343720491025</v>
      </c>
      <c r="BN104" s="3">
        <v>5.5063913470993118</v>
      </c>
      <c r="BO104" s="3">
        <v>5.802047781569966</v>
      </c>
      <c r="BP104" s="3">
        <v>4.8205128205128203</v>
      </c>
      <c r="BQ104" s="3">
        <v>5.7053941908713695</v>
      </c>
      <c r="BR104" s="3">
        <v>3.5187287173666286</v>
      </c>
      <c r="BS104" s="3">
        <v>3.0271398747390399</v>
      </c>
      <c r="BT104" s="3">
        <v>5.5012224938875303</v>
      </c>
      <c r="BU104" s="3">
        <v>3.9215686274509802</v>
      </c>
      <c r="BV104" s="3">
        <v>4.503464203233257</v>
      </c>
      <c r="BW104" s="3">
        <v>5.7255676209279374</v>
      </c>
      <c r="BX104" s="3">
        <v>6.2709966405375139</v>
      </c>
      <c r="BY104" s="3">
        <v>5.052878965922444</v>
      </c>
      <c r="BZ104" s="3">
        <v>4.7982551799345696</v>
      </c>
      <c r="CA104" s="3">
        <v>8.1381011097410614</v>
      </c>
      <c r="CB104" s="3">
        <v>7.323568575233022</v>
      </c>
      <c r="CC104" s="3">
        <v>5.4842473745624272</v>
      </c>
      <c r="CD104" s="3">
        <v>6.5170940170940179</v>
      </c>
      <c r="CE104" s="3">
        <v>7.4626865671641784</v>
      </c>
      <c r="CF104" s="3">
        <v>5.4347826086956523</v>
      </c>
      <c r="CG104" s="3">
        <v>7.7473182359952322</v>
      </c>
      <c r="CH104" s="3">
        <v>6.8245125348189415</v>
      </c>
      <c r="CI104" s="3">
        <v>8.8888888888888893</v>
      </c>
      <c r="CJ104" s="3">
        <v>7.4020319303338171</v>
      </c>
      <c r="CK104" s="3">
        <v>9.6330275229357802</v>
      </c>
      <c r="CL104" s="3">
        <v>10.754414125200643</v>
      </c>
      <c r="CM104" s="3">
        <v>10.648148148148149</v>
      </c>
      <c r="CN104" s="3">
        <v>8.695652173913043</v>
      </c>
      <c r="CO104" s="3">
        <v>7.1547420965058244</v>
      </c>
      <c r="CP104" s="3">
        <v>7.0546737213403876</v>
      </c>
      <c r="CQ104" s="3">
        <v>8.3955223880597014</v>
      </c>
      <c r="CR104" s="3">
        <v>8.9108910891089099</v>
      </c>
      <c r="CS104" s="3">
        <v>7.0921985815602842</v>
      </c>
      <c r="CT104" s="3">
        <v>5.1188299817184646</v>
      </c>
      <c r="CU104" s="3">
        <v>5.0477489768076405</v>
      </c>
      <c r="CV104" s="3">
        <v>6.9044879171461444</v>
      </c>
      <c r="CW104" s="3">
        <v>4.1847041847041844</v>
      </c>
      <c r="CX104" s="3">
        <v>5.709624796084829</v>
      </c>
      <c r="CY104" s="3">
        <v>5.5292259083728279</v>
      </c>
      <c r="CZ104" s="3">
        <v>4.9853372434017595</v>
      </c>
      <c r="DA104" s="3">
        <v>6.3893016344725106</v>
      </c>
      <c r="DB104" s="3">
        <v>5.3516819571865444</v>
      </c>
      <c r="DC104" s="3">
        <v>5.9366754617414248</v>
      </c>
      <c r="DD104" s="3">
        <v>6.5789473684210522</v>
      </c>
      <c r="DE104" s="3">
        <v>3.6363636363636362</v>
      </c>
      <c r="DF104" s="3">
        <v>4.5592705167173255</v>
      </c>
      <c r="DG104" s="3">
        <v>4.0201005025125625</v>
      </c>
      <c r="DH104" s="3">
        <v>3.3762057877813509</v>
      </c>
      <c r="DI104" s="3">
        <v>5.2932761087267526</v>
      </c>
      <c r="DJ104" s="3">
        <v>4.9132947976878611</v>
      </c>
      <c r="DK104" s="3">
        <v>4</v>
      </c>
      <c r="DL104" s="3">
        <v>4.2349726775956285</v>
      </c>
      <c r="DM104" s="3">
        <v>3.4023668639053253</v>
      </c>
      <c r="DN104" s="3">
        <v>4.0446304044630406</v>
      </c>
      <c r="DO104" s="3">
        <v>2.6881720430107525</v>
      </c>
      <c r="DP104" s="3">
        <v>4.4925124792013316</v>
      </c>
      <c r="DQ104" s="3">
        <v>4.3343653250773997</v>
      </c>
      <c r="DR104" s="3">
        <v>5.5891238670694863</v>
      </c>
      <c r="DS104" s="3">
        <v>5.1487414187643026</v>
      </c>
      <c r="DT104" s="3">
        <v>4.6213093709884472</v>
      </c>
      <c r="DU104" s="3">
        <v>5.5384615384615383</v>
      </c>
      <c r="DV104" s="3">
        <v>5.24822695035461</v>
      </c>
      <c r="DW104" s="81">
        <v>6.5808297567954224</v>
      </c>
      <c r="DX104" s="81">
        <v>5.5214723926380369</v>
      </c>
      <c r="DY104" s="3">
        <v>5.5059523809523805</v>
      </c>
      <c r="DZ104" s="3">
        <v>3.9151712887438821</v>
      </c>
      <c r="EA104" s="3">
        <v>4.53781512605042</v>
      </c>
      <c r="EB104" s="3">
        <v>5.8906030855539973</v>
      </c>
      <c r="EC104" s="3">
        <v>7.3684210526315779</v>
      </c>
      <c r="ED104" s="3">
        <v>6.4425770308123242</v>
      </c>
      <c r="EE104" s="3">
        <v>5.118601747815231</v>
      </c>
      <c r="EF104" s="3">
        <v>4.7989623865110254</v>
      </c>
      <c r="EG104" s="22">
        <v>5.9593023255813957</v>
      </c>
      <c r="EH104" s="22">
        <v>14.60101867572156</v>
      </c>
      <c r="EI104" s="22">
        <v>16.368834882058614</v>
      </c>
      <c r="EJ104" s="22">
        <v>14.147521160822249</v>
      </c>
      <c r="EK104" s="22">
        <v>13.574660633484163</v>
      </c>
      <c r="EL104" s="22">
        <v>11.072961373390559</v>
      </c>
      <c r="EM104" s="3">
        <v>10.308056872037914</v>
      </c>
      <c r="EN104" s="3">
        <v>10.232558139534884</v>
      </c>
      <c r="EO104" s="3">
        <v>6.6978193146417437</v>
      </c>
      <c r="EP104" s="3">
        <v>8.2825822168087697</v>
      </c>
      <c r="EQ104" s="3">
        <v>6.2030075187969924</v>
      </c>
      <c r="ER104" s="3">
        <v>6.2913907284768218</v>
      </c>
      <c r="ES104" s="3">
        <v>7.6837416481069036</v>
      </c>
      <c r="ET104" s="3">
        <v>6.6445182724252501</v>
      </c>
      <c r="EU104" s="3">
        <v>6.0909090909090908</v>
      </c>
      <c r="EV104" s="3">
        <v>5.1705170517051702</v>
      </c>
      <c r="EW104" s="3">
        <v>3.6281179138321997</v>
      </c>
      <c r="EX104" s="3">
        <v>4.2071197411003238</v>
      </c>
      <c r="EY104" s="3">
        <v>3.0748663101604281</v>
      </c>
      <c r="EZ104" s="3">
        <v>2.5423728813559325</v>
      </c>
      <c r="FA104" s="3">
        <v>1.6853932584269662</v>
      </c>
      <c r="FB104" s="3">
        <v>2.0961775585696669</v>
      </c>
      <c r="FC104" s="3">
        <v>1.7857142857142856</v>
      </c>
      <c r="FD104" s="3">
        <v>1.8518518518518516</v>
      </c>
      <c r="FE104" s="3">
        <v>1.3513513513513513</v>
      </c>
      <c r="FF104" s="3">
        <v>2.1937842778793417</v>
      </c>
      <c r="FG104" s="3">
        <v>1.4120667522464698</v>
      </c>
      <c r="FH104" s="3">
        <v>1.9635343618513323</v>
      </c>
      <c r="FI104" s="3">
        <v>0.8310249307479225</v>
      </c>
      <c r="FJ104" s="1">
        <v>0.8</v>
      </c>
      <c r="FK104" s="3">
        <v>2.118003025718608</v>
      </c>
      <c r="FL104" s="3">
        <v>2.6</v>
      </c>
      <c r="FM104" s="3">
        <v>2.6984126984126986</v>
      </c>
      <c r="FN104" s="3">
        <v>3.8338658146964857</v>
      </c>
      <c r="FO104" s="3">
        <v>2.7624309392265194</v>
      </c>
      <c r="FP104" s="3">
        <v>3.6656891495601176</v>
      </c>
      <c r="FQ104" s="3">
        <v>3.2148900169204735</v>
      </c>
      <c r="FR104" s="3">
        <v>3.9087947882736152</v>
      </c>
      <c r="FS104" s="3">
        <v>4.408817635270541</v>
      </c>
      <c r="FT104" s="3">
        <v>3.1558185404339252</v>
      </c>
      <c r="FU104" s="3">
        <v>4.3624161073825505</v>
      </c>
      <c r="FV104" s="3">
        <v>2.676864244741874</v>
      </c>
      <c r="FW104" s="3">
        <v>3.6585365853658534</v>
      </c>
      <c r="FX104" s="3">
        <v>3.3073929961089497</v>
      </c>
      <c r="FY104" s="3">
        <v>3.0660377358490565</v>
      </c>
      <c r="FZ104" s="3">
        <v>2.9473684210526314</v>
      </c>
      <c r="GA104" s="3">
        <v>6.0109289617486334</v>
      </c>
      <c r="GB104" s="3">
        <v>4.2201834862385326</v>
      </c>
      <c r="GC104" s="3">
        <v>4.7154471544715451</v>
      </c>
      <c r="GD104" s="3">
        <v>4.4342507645259941</v>
      </c>
      <c r="GE104" s="3">
        <v>4.4776119402985071</v>
      </c>
      <c r="GF104" s="3">
        <v>3.872053872053872</v>
      </c>
      <c r="GG104" s="3">
        <v>2.1346469622331692</v>
      </c>
      <c r="GH104" s="3">
        <v>3.5523978685612785</v>
      </c>
      <c r="GI104" s="3">
        <v>4.0518638573743919</v>
      </c>
      <c r="GJ104" s="3">
        <v>2.7272727272727271</v>
      </c>
      <c r="GK104" s="3">
        <v>3.9024390243902438</v>
      </c>
      <c r="GL104" s="3">
        <v>2.5553662691652468</v>
      </c>
      <c r="GM104" s="3">
        <v>2.547770700636943</v>
      </c>
      <c r="GN104" s="3">
        <v>1.7241379310344827</v>
      </c>
      <c r="GO104" s="3">
        <v>2.7681660899653981</v>
      </c>
      <c r="GP104" s="3">
        <v>3.8854805725971371</v>
      </c>
      <c r="GQ104" s="3">
        <v>2.4229074889867843</v>
      </c>
      <c r="GR104" s="3">
        <v>5.0777202072538854</v>
      </c>
      <c r="GS104" s="3">
        <v>2.9729729729729732</v>
      </c>
      <c r="GT104" s="3">
        <v>4</v>
      </c>
      <c r="GU104" s="3">
        <v>1.5957446808510638</v>
      </c>
      <c r="GV104" s="3">
        <v>3.4985422740524781</v>
      </c>
      <c r="GW104" s="3">
        <v>4.2682926829268295</v>
      </c>
      <c r="GX104" s="3">
        <v>2.8328611898017</v>
      </c>
      <c r="GY104" s="3">
        <v>2.7164685908319184</v>
      </c>
      <c r="GZ104" s="3">
        <v>3.8226299694189598</v>
      </c>
      <c r="HA104" s="3">
        <v>2.416918429003021</v>
      </c>
      <c r="HB104" s="3">
        <v>3.125</v>
      </c>
      <c r="HC104" s="3">
        <v>4.251386321626617</v>
      </c>
      <c r="HD104" s="3">
        <v>3.9494470774091628</v>
      </c>
      <c r="HE104" s="3">
        <v>2.7397260273972601</v>
      </c>
      <c r="HF104" s="3">
        <v>3.8745387453874542</v>
      </c>
      <c r="HG104" s="3">
        <v>1.8633540372670807</v>
      </c>
      <c r="HH104" s="3">
        <v>3.6885245901639343</v>
      </c>
      <c r="HI104" s="3">
        <v>2.9520295202952029</v>
      </c>
      <c r="HJ104" s="3">
        <v>2.4390243902439024</v>
      </c>
    </row>
    <row r="105" spans="1:218">
      <c r="A105" s="80" t="s">
        <v>134</v>
      </c>
      <c r="B105" s="75" t="s">
        <v>135</v>
      </c>
      <c r="C105" s="76"/>
      <c r="D105" s="77">
        <v>36.445242369838418</v>
      </c>
      <c r="E105" s="77">
        <v>37.526427061310777</v>
      </c>
      <c r="F105" s="77">
        <v>35.470085470085472</v>
      </c>
      <c r="G105" s="77">
        <v>34.91655969191271</v>
      </c>
      <c r="H105" s="77">
        <v>38.574660633484164</v>
      </c>
      <c r="I105" s="77">
        <v>38.673469387755098</v>
      </c>
      <c r="J105" s="77">
        <v>37.239868565169772</v>
      </c>
      <c r="K105" s="77">
        <v>36.585365853658537</v>
      </c>
      <c r="L105" s="77">
        <v>36.219640971488914</v>
      </c>
      <c r="M105" s="77">
        <v>36.418269230769226</v>
      </c>
      <c r="N105" s="77">
        <v>36.704119850187269</v>
      </c>
      <c r="O105" s="77">
        <v>36.052366565961727</v>
      </c>
      <c r="P105" s="77">
        <v>36.277302943969609</v>
      </c>
      <c r="Q105" s="77">
        <v>36.825726141078839</v>
      </c>
      <c r="R105" s="77">
        <v>33.559322033898304</v>
      </c>
      <c r="S105" s="77">
        <v>35.450346420323328</v>
      </c>
      <c r="T105" s="77">
        <v>35.157894736842103</v>
      </c>
      <c r="U105" s="77">
        <v>36.670179135932564</v>
      </c>
      <c r="V105" s="77">
        <v>35.091743119266056</v>
      </c>
      <c r="W105" s="77">
        <v>36.449704142011832</v>
      </c>
      <c r="X105" s="77">
        <v>34.545454545454547</v>
      </c>
      <c r="Y105" s="77">
        <v>35.779816513761467</v>
      </c>
      <c r="Z105" s="77">
        <v>34.469200524246396</v>
      </c>
      <c r="AA105" s="77">
        <v>31.863285556780596</v>
      </c>
      <c r="AB105" s="77">
        <v>32.505910165484636</v>
      </c>
      <c r="AC105" s="77">
        <v>28.194444444444443</v>
      </c>
      <c r="AD105" s="77">
        <v>32.681564245810058</v>
      </c>
      <c r="AE105" s="77">
        <v>29.1044776119403</v>
      </c>
      <c r="AF105" s="77">
        <v>32.056194125159642</v>
      </c>
      <c r="AG105" s="77">
        <v>31.693363844393591</v>
      </c>
      <c r="AH105" s="77">
        <v>31.950672645739907</v>
      </c>
      <c r="AI105" s="77">
        <v>32.839506172839506</v>
      </c>
      <c r="AJ105" s="77">
        <v>31.818181818181817</v>
      </c>
      <c r="AK105" s="77">
        <v>33.720930232558139</v>
      </c>
      <c r="AL105" s="77">
        <v>30.73341094295693</v>
      </c>
      <c r="AM105" s="77">
        <v>33.771929824561404</v>
      </c>
      <c r="AN105" s="77">
        <v>32.720588235294116</v>
      </c>
      <c r="AO105" s="77">
        <v>32.591623036649217</v>
      </c>
      <c r="AP105" s="77">
        <v>29.512516469038207</v>
      </c>
      <c r="AQ105" s="77">
        <v>35.666218034993271</v>
      </c>
      <c r="AR105" s="77">
        <v>30.975954738330973</v>
      </c>
      <c r="AS105" s="77">
        <v>34.042553191489361</v>
      </c>
      <c r="AT105" s="77">
        <v>33.849821215733016</v>
      </c>
      <c r="AU105" s="77">
        <v>33.609467455621299</v>
      </c>
      <c r="AV105" s="77">
        <v>33.276883996613037</v>
      </c>
      <c r="AW105" s="77">
        <v>31.877729257641924</v>
      </c>
      <c r="AX105" s="77">
        <v>34.922526817640048</v>
      </c>
      <c r="AY105" s="77">
        <v>31.634819532908704</v>
      </c>
      <c r="AZ105" s="77">
        <v>33.188720173535792</v>
      </c>
      <c r="BA105" s="77">
        <v>34.643510054844604</v>
      </c>
      <c r="BB105" s="77">
        <v>36.776491540516474</v>
      </c>
      <c r="BC105" s="77">
        <v>34.948453608247419</v>
      </c>
      <c r="BD105" s="77">
        <v>32.241813602015114</v>
      </c>
      <c r="BE105" s="77">
        <v>35.87360594795539</v>
      </c>
      <c r="BF105" s="77">
        <v>35.623678646934458</v>
      </c>
      <c r="BG105" s="77">
        <v>35.601118359739047</v>
      </c>
      <c r="BH105" s="3">
        <v>32.526315789473685</v>
      </c>
      <c r="BI105" s="3">
        <v>30.812854442344044</v>
      </c>
      <c r="BJ105" s="3">
        <v>35.197066911090744</v>
      </c>
      <c r="BK105" s="3">
        <v>31.107044830741081</v>
      </c>
      <c r="BL105" s="3">
        <v>31.159420289855071</v>
      </c>
      <c r="BM105" s="3">
        <v>32.48347497639282</v>
      </c>
      <c r="BN105" s="3">
        <v>30.875122910521142</v>
      </c>
      <c r="BO105" s="3">
        <v>27.986348122866893</v>
      </c>
      <c r="BP105" s="3">
        <v>29.743589743589745</v>
      </c>
      <c r="BQ105" s="3">
        <v>31.742738589211616</v>
      </c>
      <c r="BR105" s="3">
        <v>30.419977298524405</v>
      </c>
      <c r="BS105" s="3">
        <v>30.793319415448849</v>
      </c>
      <c r="BT105" s="3">
        <v>26.528117359413201</v>
      </c>
      <c r="BU105" s="3">
        <v>31.590413943355124</v>
      </c>
      <c r="BV105" s="3">
        <v>27.251732101616629</v>
      </c>
      <c r="BW105" s="3">
        <v>30.898321816386972</v>
      </c>
      <c r="BX105" s="3">
        <v>25.755879059350505</v>
      </c>
      <c r="BY105" s="3">
        <v>29.612220916568745</v>
      </c>
      <c r="BZ105" s="3">
        <v>28.789531079607418</v>
      </c>
      <c r="CA105" s="3">
        <v>28.36004932182491</v>
      </c>
      <c r="CB105" s="3">
        <v>28.495339547270305</v>
      </c>
      <c r="CC105" s="3">
        <v>32.322053675612601</v>
      </c>
      <c r="CD105" s="3">
        <v>29.380341880341881</v>
      </c>
      <c r="CE105" s="3">
        <v>26.322930800542743</v>
      </c>
      <c r="CF105" s="3">
        <v>26.358695652173914</v>
      </c>
      <c r="CG105" s="3">
        <v>27.175208581644817</v>
      </c>
      <c r="CH105" s="3">
        <v>27.576601671309191</v>
      </c>
      <c r="CI105" s="3">
        <v>27.703703703703702</v>
      </c>
      <c r="CJ105" s="3">
        <v>25.108853410740199</v>
      </c>
      <c r="CK105" s="3">
        <v>27.522935779816514</v>
      </c>
      <c r="CL105" s="3">
        <v>29.695024077046551</v>
      </c>
      <c r="CM105" s="3">
        <v>31.018518518518519</v>
      </c>
      <c r="CN105" s="3">
        <v>27.971014492753621</v>
      </c>
      <c r="CO105" s="3">
        <v>27.787021630615637</v>
      </c>
      <c r="CP105" s="3">
        <v>30.335097001763668</v>
      </c>
      <c r="CQ105" s="3">
        <v>33.955223880597011</v>
      </c>
      <c r="CR105" s="3">
        <v>29.042904290429046</v>
      </c>
      <c r="CS105" s="3">
        <v>29.964539007092199</v>
      </c>
      <c r="CT105" s="3">
        <v>26.691042047531994</v>
      </c>
      <c r="CU105" s="3">
        <v>30.15006821282401</v>
      </c>
      <c r="CV105" s="3">
        <v>28.883774453394707</v>
      </c>
      <c r="CW105" s="3">
        <v>27.561327561327559</v>
      </c>
      <c r="CX105" s="3">
        <v>29.853181076672104</v>
      </c>
      <c r="CY105" s="3">
        <v>29.541864139020536</v>
      </c>
      <c r="CZ105" s="3">
        <v>26.392961876832842</v>
      </c>
      <c r="DA105" s="3">
        <v>26.745913818722141</v>
      </c>
      <c r="DB105" s="3">
        <v>30.275229357798167</v>
      </c>
      <c r="DC105" s="3">
        <v>27.308707124010557</v>
      </c>
      <c r="DD105" s="3">
        <v>25.146198830409354</v>
      </c>
      <c r="DE105" s="3">
        <v>27.424242424242422</v>
      </c>
      <c r="DF105" s="3">
        <v>26.443768996960486</v>
      </c>
      <c r="DG105" s="3">
        <v>22.236180904522612</v>
      </c>
      <c r="DH105" s="3">
        <v>22.186495176848876</v>
      </c>
      <c r="DI105" s="3">
        <v>25.894134477825464</v>
      </c>
      <c r="DJ105" s="3">
        <v>23.410404624277454</v>
      </c>
      <c r="DK105" s="3">
        <v>22.434782608695652</v>
      </c>
      <c r="DL105" s="3">
        <v>23.360655737704921</v>
      </c>
      <c r="DM105" s="3">
        <v>23.964497041420117</v>
      </c>
      <c r="DN105" s="3">
        <v>23.152022315202231</v>
      </c>
      <c r="DO105" s="3">
        <v>24.731182795698924</v>
      </c>
      <c r="DP105" s="3">
        <v>20.465890183028286</v>
      </c>
      <c r="DQ105" s="3">
        <v>22.755417956656345</v>
      </c>
      <c r="DR105" s="3">
        <v>22.054380664652566</v>
      </c>
      <c r="DS105" s="3">
        <v>29.061784897025174</v>
      </c>
      <c r="DT105" s="3">
        <v>24.518613607188701</v>
      </c>
      <c r="DU105" s="3">
        <v>26</v>
      </c>
      <c r="DV105" s="3">
        <v>25.106382978723403</v>
      </c>
      <c r="DW105" s="81">
        <v>24.463519313304722</v>
      </c>
      <c r="DX105" s="81">
        <v>25.613496932515339</v>
      </c>
      <c r="DY105" s="3">
        <v>26.934523809523807</v>
      </c>
      <c r="DZ105" s="3">
        <v>28.058727569331161</v>
      </c>
      <c r="EA105" s="3">
        <v>31.932773109243694</v>
      </c>
      <c r="EB105" s="3">
        <v>25.806451612903224</v>
      </c>
      <c r="EC105" s="3">
        <v>25.263157894736842</v>
      </c>
      <c r="ED105" s="3">
        <v>27.450980392156865</v>
      </c>
      <c r="EE105" s="3">
        <v>30.711610486891384</v>
      </c>
      <c r="EF105" s="3">
        <v>26.329442282749678</v>
      </c>
      <c r="EG105" s="22">
        <v>29.796511627906973</v>
      </c>
      <c r="EH105" s="22">
        <v>37.351443123938886</v>
      </c>
      <c r="EI105" s="22">
        <v>41.172265904217298</v>
      </c>
      <c r="EJ105" s="22">
        <v>39.540507859733978</v>
      </c>
      <c r="EK105" s="22">
        <v>37.28506787330317</v>
      </c>
      <c r="EL105" s="22">
        <v>34.849785407725321</v>
      </c>
      <c r="EM105" s="3">
        <v>33.530805687203788</v>
      </c>
      <c r="EN105" s="3">
        <v>30.232558139534881</v>
      </c>
      <c r="EO105" s="3">
        <v>29.283489096573206</v>
      </c>
      <c r="EP105" s="3">
        <v>32.034104750304508</v>
      </c>
      <c r="EQ105" s="3">
        <v>32.142857142857146</v>
      </c>
      <c r="ER105" s="3">
        <v>34.988962472406179</v>
      </c>
      <c r="ES105" s="3">
        <v>32.071269487750556</v>
      </c>
      <c r="ET105" s="3">
        <v>29.817275747508305</v>
      </c>
      <c r="EU105" s="3">
        <v>30.09090909090909</v>
      </c>
      <c r="EV105" s="3">
        <v>26.952695269526956</v>
      </c>
      <c r="EW105" s="3">
        <v>23.696145124716551</v>
      </c>
      <c r="EX105" s="3">
        <v>21.467098166127293</v>
      </c>
      <c r="EY105" s="3">
        <v>19.652406417112299</v>
      </c>
      <c r="EZ105" s="3">
        <v>22.598870056497177</v>
      </c>
      <c r="FA105" s="3">
        <v>18.960674157303369</v>
      </c>
      <c r="FB105" s="3">
        <v>16.892725030826142</v>
      </c>
      <c r="FC105" s="3">
        <v>16.581632653061224</v>
      </c>
      <c r="FD105" s="3">
        <v>12.345679012345679</v>
      </c>
      <c r="FE105" s="3">
        <v>12.027027027027028</v>
      </c>
      <c r="FF105" s="3">
        <v>13.16270566727605</v>
      </c>
      <c r="FG105" s="3">
        <v>11.681643132220795</v>
      </c>
      <c r="FH105" s="3">
        <v>12.622720897615707</v>
      </c>
      <c r="FI105" s="3">
        <v>10.387811634349029</v>
      </c>
      <c r="FJ105" s="84">
        <v>10</v>
      </c>
      <c r="FK105" s="3">
        <v>10.892586989409985</v>
      </c>
      <c r="FL105" s="3">
        <v>10.46337817638266</v>
      </c>
      <c r="FM105" s="3">
        <v>11.111111111111111</v>
      </c>
      <c r="FN105" s="3">
        <v>15.015974440894569</v>
      </c>
      <c r="FO105" s="3">
        <v>12.569060773480665</v>
      </c>
      <c r="FP105" s="3">
        <v>13.196480938416421</v>
      </c>
      <c r="FQ105" s="3">
        <v>13.197969543147209</v>
      </c>
      <c r="FR105" s="3">
        <v>16.612377850162865</v>
      </c>
      <c r="FS105" s="3">
        <v>15.230460921843688</v>
      </c>
      <c r="FT105" s="3">
        <v>16.370808678500985</v>
      </c>
      <c r="FU105" s="3">
        <v>15.436241610738255</v>
      </c>
      <c r="FV105" s="3">
        <v>16.634799235181642</v>
      </c>
      <c r="FW105" s="3">
        <v>18.902439024390244</v>
      </c>
      <c r="FX105" s="3">
        <v>18.28793774319066</v>
      </c>
      <c r="FY105" s="3">
        <v>18.867924528301888</v>
      </c>
      <c r="FZ105" s="3">
        <v>17.473684210526315</v>
      </c>
      <c r="GA105" s="3">
        <v>16.393442622950818</v>
      </c>
      <c r="GB105" s="3">
        <v>18.165137614678901</v>
      </c>
      <c r="GC105" s="3">
        <v>18.536585365853657</v>
      </c>
      <c r="GD105" s="3">
        <v>17.431192660550458</v>
      </c>
      <c r="GE105" s="3">
        <v>18.739635157545607</v>
      </c>
      <c r="GF105" s="3">
        <v>22.053872053872052</v>
      </c>
      <c r="GG105" s="3">
        <v>18.226600985221676</v>
      </c>
      <c r="GH105" s="3">
        <v>20.24866785079929</v>
      </c>
      <c r="GI105" s="3">
        <v>24.959481361426256</v>
      </c>
      <c r="GJ105" s="3">
        <v>21.363636363636363</v>
      </c>
      <c r="GK105" s="3">
        <v>22.195121951219512</v>
      </c>
      <c r="GL105" s="3">
        <v>22.487223168654175</v>
      </c>
      <c r="GM105" s="3">
        <v>22.717622080679405</v>
      </c>
      <c r="GN105" s="3">
        <v>21.182266009852217</v>
      </c>
      <c r="GO105" s="3">
        <v>21.626297577854672</v>
      </c>
      <c r="GP105" s="3">
        <v>20.347648261758692</v>
      </c>
      <c r="GQ105" s="3">
        <v>19.162995594713657</v>
      </c>
      <c r="GR105" s="3">
        <v>16.165803108808291</v>
      </c>
      <c r="GS105" s="3">
        <v>20.810810810810811</v>
      </c>
      <c r="GT105" s="3">
        <v>21.142857142857142</v>
      </c>
      <c r="GU105" s="3">
        <v>22.872340425531913</v>
      </c>
      <c r="GV105" s="3">
        <v>20.55393586005831</v>
      </c>
      <c r="GW105" s="3">
        <v>21.951219512195124</v>
      </c>
      <c r="GX105" s="3">
        <v>21.813031161473088</v>
      </c>
      <c r="GY105" s="3">
        <v>19.35483870967742</v>
      </c>
      <c r="GZ105" s="3">
        <v>22.477064220183486</v>
      </c>
      <c r="HA105" s="3">
        <v>21.148036253776432</v>
      </c>
      <c r="HB105" s="3">
        <v>22.34375</v>
      </c>
      <c r="HC105" s="3">
        <v>24.214417744916823</v>
      </c>
      <c r="HD105" s="3">
        <v>21.958925750394943</v>
      </c>
      <c r="HE105" s="3">
        <v>17.123287671232877</v>
      </c>
      <c r="HF105" s="3">
        <v>20.110701107011071</v>
      </c>
      <c r="HG105" s="3">
        <v>24.534161490683228</v>
      </c>
      <c r="HH105" s="3">
        <v>20.491803278688526</v>
      </c>
      <c r="HI105" s="3">
        <v>23.616236162361623</v>
      </c>
      <c r="HJ105" s="3">
        <v>17.448405253283301</v>
      </c>
    </row>
    <row r="106" spans="1:218">
      <c r="A106" s="85">
        <v>5.0000000000000001E-3</v>
      </c>
      <c r="B106" s="86" t="s">
        <v>136</v>
      </c>
      <c r="C106" s="87"/>
      <c r="D106" s="77">
        <v>3.321364452423698</v>
      </c>
      <c r="E106" s="77">
        <v>2.6427061310782243</v>
      </c>
      <c r="F106" s="77">
        <v>3.4188034188034191</v>
      </c>
      <c r="G106" s="77">
        <v>3.7227214377406934</v>
      </c>
      <c r="H106" s="77">
        <v>3.0542986425339365</v>
      </c>
      <c r="I106" s="77">
        <v>4.1836734693877551</v>
      </c>
      <c r="J106" s="77">
        <v>5.9145673603504934</v>
      </c>
      <c r="K106" s="77">
        <v>4.1951219512195124</v>
      </c>
      <c r="L106" s="77">
        <v>5.4910242872228086</v>
      </c>
      <c r="M106" s="77">
        <v>4.6875</v>
      </c>
      <c r="N106" s="77">
        <v>4.6816479400749067</v>
      </c>
      <c r="O106" s="77">
        <v>4.6324269889224574</v>
      </c>
      <c r="P106" s="77">
        <v>4.083570750237417</v>
      </c>
      <c r="Q106" s="77">
        <v>4.6680497925311206</v>
      </c>
      <c r="R106" s="77">
        <v>4.6327683615819213</v>
      </c>
      <c r="S106" s="77">
        <v>4.2725173210161662</v>
      </c>
      <c r="T106" s="77">
        <v>4.7368421052631584</v>
      </c>
      <c r="U106" s="77">
        <v>3.3719704952581662</v>
      </c>
      <c r="V106" s="77">
        <v>5.1605504587155968</v>
      </c>
      <c r="W106" s="77">
        <v>6.8639053254437865</v>
      </c>
      <c r="X106" s="77">
        <v>5.4545454545454541</v>
      </c>
      <c r="Y106" s="77">
        <v>5.3735255570117957</v>
      </c>
      <c r="Z106" s="77">
        <v>5.3735255570117957</v>
      </c>
      <c r="AA106" s="77">
        <v>6.5049614112458656</v>
      </c>
      <c r="AB106" s="77">
        <v>5.6737588652482271</v>
      </c>
      <c r="AC106" s="77">
        <v>3.3333333333333335</v>
      </c>
      <c r="AD106" s="77">
        <v>3.9106145251396649</v>
      </c>
      <c r="AE106" s="77">
        <v>4.3532338308457712</v>
      </c>
      <c r="AF106" s="77">
        <v>6.1302681992337158</v>
      </c>
      <c r="AG106" s="77">
        <v>4.9199084668192219</v>
      </c>
      <c r="AH106" s="77">
        <v>3.2511210762331837</v>
      </c>
      <c r="AI106" s="77">
        <v>4.9382716049382713</v>
      </c>
      <c r="AJ106" s="77">
        <v>6.0606060606060606</v>
      </c>
      <c r="AK106" s="77">
        <v>4.7480620155038764</v>
      </c>
      <c r="AL106" s="77">
        <v>5.0058207217694992</v>
      </c>
      <c r="AM106" s="77">
        <v>4.8245614035087714</v>
      </c>
      <c r="AN106" s="77">
        <v>5.1470588235294112</v>
      </c>
      <c r="AO106" s="77">
        <v>5.1047120418848166</v>
      </c>
      <c r="AP106" s="77">
        <v>5.0065876152832676</v>
      </c>
      <c r="AQ106" s="77">
        <v>4.5760430686406455</v>
      </c>
      <c r="AR106" s="77">
        <v>4.9504950495049505</v>
      </c>
      <c r="AS106" s="77">
        <v>5.2565707133917394</v>
      </c>
      <c r="AT106" s="77">
        <v>4.5292014302741359</v>
      </c>
      <c r="AU106" s="77">
        <v>4.1420118343195274</v>
      </c>
      <c r="AV106" s="77">
        <v>5.5038103302286201</v>
      </c>
      <c r="AW106" s="77">
        <v>6.0043668122270741</v>
      </c>
      <c r="AX106" s="77">
        <v>5.8402860548271756</v>
      </c>
      <c r="AY106" s="77">
        <v>4.6709129511677281</v>
      </c>
      <c r="AZ106" s="77">
        <v>5.7483731019522777</v>
      </c>
      <c r="BA106" s="77">
        <v>6.6727605118829985</v>
      </c>
      <c r="BB106" s="77">
        <v>5.2537845057880679</v>
      </c>
      <c r="BC106" s="77">
        <v>6.2886597938144329</v>
      </c>
      <c r="BD106" s="77">
        <v>6.8010075566750636</v>
      </c>
      <c r="BE106" s="77">
        <v>6.2267657992565058</v>
      </c>
      <c r="BF106" s="77">
        <v>6.1310782241014801</v>
      </c>
      <c r="BG106" s="77">
        <v>5.3122087604846229</v>
      </c>
      <c r="BH106" s="3">
        <v>5.4736842105263159</v>
      </c>
      <c r="BI106" s="3">
        <v>7.4669187145557663</v>
      </c>
      <c r="BJ106" s="3">
        <v>5.4078826764436299</v>
      </c>
      <c r="BK106" s="3">
        <v>5.1235132662397067</v>
      </c>
      <c r="BL106" s="3">
        <v>5.52536231884058</v>
      </c>
      <c r="BM106" s="3">
        <v>4.9102927289896128</v>
      </c>
      <c r="BN106" s="3">
        <v>4.71976401179941</v>
      </c>
      <c r="BO106" s="3">
        <v>5.5745164960182025</v>
      </c>
      <c r="BP106" s="3">
        <v>6.0512820512820511</v>
      </c>
      <c r="BQ106" s="3">
        <v>5.0829875518672196</v>
      </c>
      <c r="BR106" s="3">
        <v>6.6969353007945518</v>
      </c>
      <c r="BS106" s="3">
        <v>6.4718162839248432</v>
      </c>
      <c r="BT106" s="3">
        <v>5.6234718826405867</v>
      </c>
      <c r="BU106" s="3">
        <v>7.2984749455337683</v>
      </c>
      <c r="BV106" s="3">
        <v>5.1963048498845268</v>
      </c>
      <c r="BW106" s="3">
        <v>5.8242843040473842</v>
      </c>
      <c r="BX106" s="3">
        <v>6.0470324748040314</v>
      </c>
      <c r="BY106" s="3">
        <v>5.9929494712103413</v>
      </c>
      <c r="BZ106" s="3">
        <v>5.9978189749182116</v>
      </c>
      <c r="CA106" s="3">
        <v>6.4118372379778048</v>
      </c>
      <c r="CB106" s="3">
        <v>5.5925432756324902</v>
      </c>
      <c r="CC106" s="3">
        <v>3.2672112018669779</v>
      </c>
      <c r="CD106" s="3">
        <v>4.700854700854701</v>
      </c>
      <c r="CE106" s="3">
        <v>4.3419267299864313</v>
      </c>
      <c r="CF106" s="3">
        <v>5.0271739130434785</v>
      </c>
      <c r="CG106" s="3">
        <v>5.0059594755661507</v>
      </c>
      <c r="CH106" s="3">
        <v>6.2674094707520887</v>
      </c>
      <c r="CI106" s="3">
        <v>4.5925925925925926</v>
      </c>
      <c r="CJ106" s="3">
        <v>4.2089985486211905</v>
      </c>
      <c r="CK106" s="3">
        <v>4.1284403669724776</v>
      </c>
      <c r="CL106" s="3">
        <v>5.4574638844301768</v>
      </c>
      <c r="CM106" s="3">
        <v>5.0925925925925926</v>
      </c>
      <c r="CN106" s="3">
        <v>6.0869565217391308</v>
      </c>
      <c r="CO106" s="3">
        <v>4.4925124792013316</v>
      </c>
      <c r="CP106" s="3">
        <v>5.996472663139329</v>
      </c>
      <c r="CQ106" s="3">
        <v>4.4776119402985071</v>
      </c>
      <c r="CR106" s="3">
        <v>4.7854785478547859</v>
      </c>
      <c r="CS106" s="3">
        <v>5.6737588652482271</v>
      </c>
      <c r="CT106" s="3">
        <v>4.753199268738574</v>
      </c>
      <c r="CU106" s="3">
        <v>4.3656207366984994</v>
      </c>
      <c r="CV106" s="3">
        <v>4.2577675489067897</v>
      </c>
      <c r="CW106" s="3">
        <v>6.0606060606060606</v>
      </c>
      <c r="CX106" s="3">
        <v>5.8727569331158236</v>
      </c>
      <c r="CY106" s="3">
        <v>5.2132701421800949</v>
      </c>
      <c r="CZ106" s="3">
        <v>6.8914956011730197</v>
      </c>
      <c r="DA106" s="3">
        <v>4.606240713224369</v>
      </c>
      <c r="DB106" s="3">
        <v>4.5871559633027523</v>
      </c>
      <c r="DC106" s="3">
        <v>5.5408970976253293</v>
      </c>
      <c r="DD106" s="3">
        <v>4.0935672514619883</v>
      </c>
      <c r="DE106" s="3">
        <v>5.1515151515151514</v>
      </c>
      <c r="DF106" s="3">
        <v>5.1671732522796354</v>
      </c>
      <c r="DG106" s="3">
        <v>5.1507537688442211</v>
      </c>
      <c r="DH106" s="3">
        <v>5.144694533762058</v>
      </c>
      <c r="DI106" s="3">
        <v>5.1502145922746783</v>
      </c>
      <c r="DJ106" s="3">
        <v>5.9248554913294793</v>
      </c>
      <c r="DK106" s="3">
        <v>4.695652173913043</v>
      </c>
      <c r="DL106" s="3">
        <v>5.0546448087431699</v>
      </c>
      <c r="DM106" s="3">
        <v>5.1775147928994087</v>
      </c>
      <c r="DN106" s="3">
        <v>4.8814504881450489</v>
      </c>
      <c r="DO106" s="3">
        <v>6.2724014336917557</v>
      </c>
      <c r="DP106" s="3">
        <v>4.9916805324459235</v>
      </c>
      <c r="DQ106" s="3">
        <v>5.5727554179566559</v>
      </c>
      <c r="DR106" s="3">
        <v>5.1359516616314203</v>
      </c>
      <c r="DS106" s="3">
        <v>5.0343249427917618</v>
      </c>
      <c r="DT106" s="3">
        <v>5.2631578947368416</v>
      </c>
      <c r="DU106" s="3">
        <v>6.1538461538461542</v>
      </c>
      <c r="DV106" s="3">
        <v>5.5319148936170208</v>
      </c>
      <c r="DW106" s="81">
        <v>4.7210300429184553</v>
      </c>
      <c r="DX106" s="81">
        <v>4.9079754601226995</v>
      </c>
      <c r="DY106" s="3">
        <v>4.7619047619047619</v>
      </c>
      <c r="DZ106" s="3">
        <v>6.5252854812398038</v>
      </c>
      <c r="EA106" s="3">
        <v>5.7142857142857144</v>
      </c>
      <c r="EB106" s="3">
        <v>7.713884992987377</v>
      </c>
      <c r="EC106" s="3">
        <v>4.3421052631578947</v>
      </c>
      <c r="ED106" s="3">
        <v>5.8823529411764701</v>
      </c>
      <c r="EE106" s="3">
        <v>5.118601747815231</v>
      </c>
      <c r="EF106" s="3">
        <v>6.7444876783398184</v>
      </c>
      <c r="EG106" s="22">
        <v>5.8139534883720927</v>
      </c>
      <c r="EH106" s="22">
        <v>4.1595925297113752</v>
      </c>
      <c r="EI106" s="22">
        <v>2.3588277340957826</v>
      </c>
      <c r="EJ106" s="22">
        <v>2.2370012091898426</v>
      </c>
      <c r="EK106" s="22">
        <v>2.3529411764705883</v>
      </c>
      <c r="EL106" s="22">
        <v>2.5751072961373391</v>
      </c>
      <c r="EM106" s="3">
        <v>2.8436018957345972</v>
      </c>
      <c r="EN106" s="3">
        <v>2.7906976744186047</v>
      </c>
      <c r="EO106" s="3">
        <v>3.4267912772585665</v>
      </c>
      <c r="EP106" s="3">
        <v>3.4104750304506699</v>
      </c>
      <c r="EQ106" s="3">
        <v>2.6315789473684208</v>
      </c>
      <c r="ER106" s="3">
        <v>3.7527593818984544</v>
      </c>
      <c r="ES106" s="3">
        <v>2.4498886414253898</v>
      </c>
      <c r="ET106" s="3">
        <v>3.6544850498338874</v>
      </c>
      <c r="EU106" s="3">
        <v>4.5454545454545459</v>
      </c>
      <c r="EV106" s="3">
        <v>3.3003300330032999</v>
      </c>
      <c r="EW106" s="3">
        <v>3.5147392290249435</v>
      </c>
      <c r="EX106" s="3">
        <v>3.8834951456310676</v>
      </c>
      <c r="EY106" s="3">
        <v>3.8770053475935833</v>
      </c>
      <c r="EZ106" s="3">
        <v>2.4011299435028248</v>
      </c>
      <c r="FA106" s="3">
        <v>1.9662921348314606</v>
      </c>
      <c r="FB106" s="3">
        <v>3.6991368680641186</v>
      </c>
      <c r="FC106" s="3">
        <v>2.5510204081632653</v>
      </c>
      <c r="FD106" s="3">
        <v>2.8395061728395063</v>
      </c>
      <c r="FE106" s="3">
        <v>1.7567567567567568</v>
      </c>
      <c r="FF106" s="3">
        <v>1.6453382084095063</v>
      </c>
      <c r="FG106" s="3">
        <v>1.5404364569961491</v>
      </c>
      <c r="FH106" s="3">
        <v>1.2622720897615709</v>
      </c>
      <c r="FI106" s="3">
        <v>2.0775623268698062</v>
      </c>
      <c r="FJ106" s="84">
        <v>1.7432646592709984</v>
      </c>
      <c r="FK106" s="3">
        <v>1.5128593040847202</v>
      </c>
      <c r="FL106" s="3">
        <v>1.3452914798206279</v>
      </c>
      <c r="FM106" s="3">
        <v>1.5873015873015872</v>
      </c>
      <c r="FN106" s="3">
        <v>2.2364217252396164</v>
      </c>
      <c r="FO106" s="3">
        <v>1.7955801104972375</v>
      </c>
      <c r="FP106" s="3">
        <v>1.466275659824047</v>
      </c>
      <c r="FQ106" s="3">
        <v>2.3688663282571913</v>
      </c>
      <c r="FR106" s="3">
        <v>2.1172638436482085</v>
      </c>
      <c r="FS106" s="3">
        <v>2.0040080160320639</v>
      </c>
      <c r="FT106" s="3">
        <v>2.9585798816568047</v>
      </c>
      <c r="FU106" s="3">
        <v>3.0201342281879198</v>
      </c>
      <c r="FV106" s="3">
        <v>2.8680688336520075</v>
      </c>
      <c r="FW106" s="3">
        <v>1.6260162601626018</v>
      </c>
      <c r="FX106" s="3">
        <v>2.9182879377431905</v>
      </c>
      <c r="FY106" s="3">
        <v>4.716981132075472</v>
      </c>
      <c r="FZ106" s="3">
        <v>4</v>
      </c>
      <c r="GA106" s="3">
        <v>4.3715846994535523</v>
      </c>
      <c r="GB106" s="3">
        <v>2.7522935779816518</v>
      </c>
      <c r="GC106" s="3">
        <v>1.788617886178862</v>
      </c>
      <c r="GD106" s="3">
        <v>4.4342507645259941</v>
      </c>
      <c r="GE106" s="3">
        <v>4.1459369817578775</v>
      </c>
      <c r="GF106" s="3">
        <v>4.2087542087542094</v>
      </c>
      <c r="GG106" s="3">
        <v>3.6124794745484397</v>
      </c>
      <c r="GH106" s="3">
        <v>3.374777975133215</v>
      </c>
      <c r="GI106" s="3">
        <v>3.2414910858995136</v>
      </c>
      <c r="GJ106" s="3">
        <v>4.5454545454545459</v>
      </c>
      <c r="GK106" s="3">
        <v>5.8536585365853666</v>
      </c>
      <c r="GL106" s="3">
        <v>5.7921635434412266</v>
      </c>
      <c r="GM106" s="3">
        <v>2.7600849256900215</v>
      </c>
      <c r="GN106" s="3">
        <v>5.2955665024630543</v>
      </c>
      <c r="GO106" s="3">
        <v>3.9792387543252596</v>
      </c>
      <c r="GP106" s="3">
        <v>4.1922290388548058</v>
      </c>
      <c r="GQ106" s="3">
        <v>3.7444933920704844</v>
      </c>
      <c r="GR106" s="3">
        <v>2.4870466321243523</v>
      </c>
      <c r="GS106" s="3">
        <v>3.5135135135135136</v>
      </c>
      <c r="GT106" s="3">
        <v>3.4285714285714288</v>
      </c>
      <c r="GU106" s="3">
        <v>3.1914893617021276</v>
      </c>
      <c r="GV106" s="3">
        <v>4.2274052478134108</v>
      </c>
      <c r="GW106" s="3">
        <v>4.8780487804878048</v>
      </c>
      <c r="GX106" s="3">
        <v>3.5410764872521248</v>
      </c>
      <c r="GY106" s="3">
        <v>5.2631578947368416</v>
      </c>
      <c r="GZ106" s="3">
        <v>3.2110091743119269</v>
      </c>
      <c r="HA106" s="3">
        <v>4.2296072507552873</v>
      </c>
      <c r="HB106" s="3">
        <v>3.5937499999999996</v>
      </c>
      <c r="HC106" s="3">
        <v>5.9149722735674679</v>
      </c>
      <c r="HD106" s="3">
        <v>3.6334913112164293</v>
      </c>
      <c r="HE106" s="3">
        <v>5.1369863013698627</v>
      </c>
      <c r="HF106" s="3">
        <v>2.3985239852398523</v>
      </c>
      <c r="HG106" s="3">
        <v>2.7950310559006213</v>
      </c>
      <c r="HH106" s="3">
        <v>4.918032786885246</v>
      </c>
      <c r="HI106" s="3">
        <v>2.9520295202952029</v>
      </c>
      <c r="HJ106" s="3">
        <v>2.8142589118198873</v>
      </c>
    </row>
    <row r="107" spans="1:218">
      <c r="A107" s="85">
        <v>0.01</v>
      </c>
      <c r="B107" s="86" t="s">
        <v>137</v>
      </c>
      <c r="C107" s="87"/>
      <c r="D107" s="77">
        <v>4.7576301615798924</v>
      </c>
      <c r="E107" s="77">
        <v>4.9682875264270612</v>
      </c>
      <c r="F107" s="77">
        <v>4.1666666666666661</v>
      </c>
      <c r="G107" s="77">
        <v>4.2362002567394095</v>
      </c>
      <c r="H107" s="77">
        <v>5.4298642533936654</v>
      </c>
      <c r="I107" s="77">
        <v>6.7346938775510203</v>
      </c>
      <c r="J107" s="77">
        <v>5.8050383351588168</v>
      </c>
      <c r="K107" s="77">
        <v>4.3902439024390238</v>
      </c>
      <c r="L107" s="77">
        <v>6.0190073917634637</v>
      </c>
      <c r="M107" s="77">
        <v>5.5288461538461533</v>
      </c>
      <c r="N107" s="77">
        <v>5.5243445692883899</v>
      </c>
      <c r="O107" s="77">
        <v>5.8408862034239677</v>
      </c>
      <c r="P107" s="77">
        <v>5.4131054131054128</v>
      </c>
      <c r="Q107" s="77">
        <v>6.5352697095435692</v>
      </c>
      <c r="R107" s="77">
        <v>6.1016949152542379</v>
      </c>
      <c r="S107" s="77">
        <v>6.4665127020785222</v>
      </c>
      <c r="T107" s="77">
        <v>7.1578947368421044</v>
      </c>
      <c r="U107" s="77">
        <v>6.1116965226554267</v>
      </c>
      <c r="V107" s="77">
        <v>7.4541284403669721</v>
      </c>
      <c r="W107" s="77">
        <v>6.1538461538461542</v>
      </c>
      <c r="X107" s="77">
        <v>4.9350649350649354</v>
      </c>
      <c r="Y107" s="77">
        <v>5.8977719528178243</v>
      </c>
      <c r="Z107" s="77">
        <v>6.4220183486238538</v>
      </c>
      <c r="AA107" s="77">
        <v>5.6229327453142224</v>
      </c>
      <c r="AB107" s="77">
        <v>4.6099290780141837</v>
      </c>
      <c r="AC107" s="77">
        <v>5.416666666666667</v>
      </c>
      <c r="AD107" s="77">
        <v>5.1675977653631282</v>
      </c>
      <c r="AE107" s="77">
        <v>5.5970149253731343</v>
      </c>
      <c r="AF107" s="77">
        <v>6.1302681992337158</v>
      </c>
      <c r="AG107" s="77">
        <v>6.7505720823798629</v>
      </c>
      <c r="AH107" s="77">
        <v>5.9417040358744391</v>
      </c>
      <c r="AI107" s="77">
        <v>6.2962962962962958</v>
      </c>
      <c r="AJ107" s="77">
        <v>5.5194805194805197</v>
      </c>
      <c r="AK107" s="77">
        <v>5.9108527131782944</v>
      </c>
      <c r="AL107" s="77">
        <v>6.6356228172293363</v>
      </c>
      <c r="AM107" s="77">
        <v>6.469298245614036</v>
      </c>
      <c r="AN107" s="77">
        <v>6.4950980392156872</v>
      </c>
      <c r="AO107" s="77">
        <v>6.9371727748691105</v>
      </c>
      <c r="AP107" s="77">
        <v>6.4558629776021084</v>
      </c>
      <c r="AQ107" s="77">
        <v>5.652759084791386</v>
      </c>
      <c r="AR107" s="77">
        <v>7.4964639321074955</v>
      </c>
      <c r="AS107" s="77">
        <v>6.1326658322903622</v>
      </c>
      <c r="AT107" s="77">
        <v>6.7938021454112043</v>
      </c>
      <c r="AU107" s="77">
        <v>6.8639053254437865</v>
      </c>
      <c r="AV107" s="77">
        <v>7.7053344623200681</v>
      </c>
      <c r="AW107" s="77">
        <v>6.9868995633187767</v>
      </c>
      <c r="AX107" s="77">
        <v>6.6746126340882004</v>
      </c>
      <c r="AY107" s="77">
        <v>7.7494692144373669</v>
      </c>
      <c r="AZ107" s="77">
        <v>8.676789587852495</v>
      </c>
      <c r="BA107" s="77">
        <v>7.5868372943327236</v>
      </c>
      <c r="BB107" s="77">
        <v>6.8566340160284955</v>
      </c>
      <c r="BC107" s="77">
        <v>7.4226804123711343</v>
      </c>
      <c r="BD107" s="77">
        <v>7.3047858942065487</v>
      </c>
      <c r="BE107" s="77">
        <v>7.6208178438661704</v>
      </c>
      <c r="BF107" s="77">
        <v>7.8224101479915431</v>
      </c>
      <c r="BG107" s="77">
        <v>7.6421248835041933</v>
      </c>
      <c r="BH107" s="3">
        <v>7.4736842105263159</v>
      </c>
      <c r="BI107" s="3">
        <v>8.0340264650283562</v>
      </c>
      <c r="BJ107" s="3">
        <v>7.2410632447296059</v>
      </c>
      <c r="BK107" s="3">
        <v>8.6916742909423608</v>
      </c>
      <c r="BL107" s="3">
        <v>6.7934782608695645</v>
      </c>
      <c r="BM107" s="3">
        <v>5.0047214353163358</v>
      </c>
      <c r="BN107" s="3">
        <v>5.8997050147492622</v>
      </c>
      <c r="BO107" s="3">
        <v>6.2571103526734921</v>
      </c>
      <c r="BP107" s="3">
        <v>7.282051282051281</v>
      </c>
      <c r="BQ107" s="3">
        <v>6.8464730290456437</v>
      </c>
      <c r="BR107" s="3">
        <v>7.3779795686719636</v>
      </c>
      <c r="BS107" s="3">
        <v>5.9498956158663887</v>
      </c>
      <c r="BT107" s="3">
        <v>7.0904645476772608</v>
      </c>
      <c r="BU107" s="3">
        <v>7.0806100217864918</v>
      </c>
      <c r="BV107" s="3">
        <v>6.3510392609699773</v>
      </c>
      <c r="BW107" s="3">
        <v>7.1076011846001972</v>
      </c>
      <c r="BX107" s="3">
        <v>6.4949608062709965</v>
      </c>
      <c r="BY107" s="3">
        <v>6.5804935370152764</v>
      </c>
      <c r="BZ107" s="3">
        <v>4.7982551799345696</v>
      </c>
      <c r="CA107" s="3">
        <v>5.9186189889025895</v>
      </c>
      <c r="CB107" s="3">
        <v>5.4593874833555258</v>
      </c>
      <c r="CC107" s="3">
        <v>7.3512252042006994</v>
      </c>
      <c r="CD107" s="3">
        <v>5.5555555555555554</v>
      </c>
      <c r="CE107" s="3">
        <v>5.4274084124830395</v>
      </c>
      <c r="CF107" s="3">
        <v>6.3858695652173916</v>
      </c>
      <c r="CG107" s="3">
        <v>4.7675804529201429</v>
      </c>
      <c r="CH107" s="3">
        <v>5.5710306406685239</v>
      </c>
      <c r="CI107" s="3">
        <v>5.4814814814814818</v>
      </c>
      <c r="CJ107" s="3">
        <v>5.8055152394775034</v>
      </c>
      <c r="CK107" s="3">
        <v>4.8929663608562688</v>
      </c>
      <c r="CL107" s="3">
        <v>7.5441412520064199</v>
      </c>
      <c r="CM107" s="3">
        <v>6.9444444444444446</v>
      </c>
      <c r="CN107" s="3">
        <v>6.8115942028985508</v>
      </c>
      <c r="CO107" s="3">
        <v>6.3227953410981694</v>
      </c>
      <c r="CP107" s="3">
        <v>6.3492063492063489</v>
      </c>
      <c r="CQ107" s="3">
        <v>7.08955223880597</v>
      </c>
      <c r="CR107" s="3">
        <v>7.4257425742574252</v>
      </c>
      <c r="CS107" s="3">
        <v>9.2198581560283674</v>
      </c>
      <c r="CT107" s="3">
        <v>6.3985374771480803</v>
      </c>
      <c r="CU107" s="3">
        <v>5.8663028649386089</v>
      </c>
      <c r="CV107" s="3">
        <v>8.7456846950517839</v>
      </c>
      <c r="CW107" s="3">
        <v>6.0606060606060606</v>
      </c>
      <c r="CX107" s="3">
        <v>6.3621533442088101</v>
      </c>
      <c r="CY107" s="3">
        <v>8.8467614533965246</v>
      </c>
      <c r="CZ107" s="3">
        <v>7.9178885630498534</v>
      </c>
      <c r="DA107" s="3">
        <v>6.2407132243684993</v>
      </c>
      <c r="DB107" s="3">
        <v>8.1039755351681961</v>
      </c>
      <c r="DC107" s="3">
        <v>7.6517150395778364</v>
      </c>
      <c r="DD107" s="3">
        <v>7.8947368421052628</v>
      </c>
      <c r="DE107" s="3">
        <v>7.878787878787878</v>
      </c>
      <c r="DF107" s="3">
        <v>6.8389057750759878</v>
      </c>
      <c r="DG107" s="3">
        <v>7.0351758793969852</v>
      </c>
      <c r="DH107" s="3">
        <v>4.983922829581994</v>
      </c>
      <c r="DI107" s="3">
        <v>5.1502145922746783</v>
      </c>
      <c r="DJ107" s="3">
        <v>5.7803468208092488</v>
      </c>
      <c r="DK107" s="3">
        <v>9.0434782608695663</v>
      </c>
      <c r="DL107" s="3">
        <v>5.7377049180327866</v>
      </c>
      <c r="DM107" s="3">
        <v>5.1775147928994087</v>
      </c>
      <c r="DN107" s="3">
        <v>6.5550906555090656</v>
      </c>
      <c r="DO107" s="3">
        <v>5.5555555555555554</v>
      </c>
      <c r="DP107" s="3">
        <v>6.4891846921797001</v>
      </c>
      <c r="DQ107" s="3">
        <v>6.6563467492260067</v>
      </c>
      <c r="DR107" s="3">
        <v>8.6102719033232624</v>
      </c>
      <c r="DS107" s="3">
        <v>6.1784897025171626</v>
      </c>
      <c r="DT107" s="3">
        <v>4.8780487804878048</v>
      </c>
      <c r="DU107" s="3">
        <v>6.7692307692307692</v>
      </c>
      <c r="DV107" s="3">
        <v>7.375886524822695</v>
      </c>
      <c r="DW107" s="81">
        <v>8.7267525035765381</v>
      </c>
      <c r="DX107" s="81">
        <v>6.595092024539877</v>
      </c>
      <c r="DY107" s="3">
        <v>8.3333333333333321</v>
      </c>
      <c r="DZ107" s="3">
        <v>7.504078303425775</v>
      </c>
      <c r="EA107" s="3">
        <v>6.0504201680672267</v>
      </c>
      <c r="EB107" s="3">
        <v>6.8723702664796633</v>
      </c>
      <c r="EC107" s="3">
        <v>8.4210526315789469</v>
      </c>
      <c r="ED107" s="3">
        <v>8.2633053221288506</v>
      </c>
      <c r="EE107" s="3">
        <v>7.6154806491885152</v>
      </c>
      <c r="EF107" s="3">
        <v>7.3929961089494167</v>
      </c>
      <c r="EG107" s="22">
        <v>6.25</v>
      </c>
      <c r="EH107" s="22">
        <v>5.0084889643463502</v>
      </c>
      <c r="EI107" s="22">
        <v>3.4310221586847747</v>
      </c>
      <c r="EJ107" s="22">
        <v>2.4788391777509067</v>
      </c>
      <c r="EK107" s="22">
        <v>3.8914027149321266</v>
      </c>
      <c r="EL107" s="22">
        <v>3.3476394849785409</v>
      </c>
      <c r="EM107" s="3">
        <v>4.8578199052132707</v>
      </c>
      <c r="EN107" s="3">
        <v>4.0310077519379846</v>
      </c>
      <c r="EO107" s="3">
        <v>5.1401869158878499</v>
      </c>
      <c r="EP107" s="3">
        <v>3.4104750304506699</v>
      </c>
      <c r="EQ107" s="3">
        <v>4.3233082706766917</v>
      </c>
      <c r="ER107" s="3">
        <v>5.739514348785872</v>
      </c>
      <c r="ES107" s="3">
        <v>4.4543429844097995</v>
      </c>
      <c r="ET107" s="3">
        <v>4.8172757475083063</v>
      </c>
      <c r="EU107" s="3">
        <v>3.8181818181818183</v>
      </c>
      <c r="EV107" s="3">
        <v>4.2904290429042904</v>
      </c>
      <c r="EW107" s="3">
        <v>3.7414965986394559</v>
      </c>
      <c r="EX107" s="3">
        <v>3.3441208198489751</v>
      </c>
      <c r="EY107" s="3">
        <v>3.6096256684491976</v>
      </c>
      <c r="EZ107" s="3">
        <v>3.2485875706214689</v>
      </c>
      <c r="FA107" s="3">
        <v>2.6685393258426964</v>
      </c>
      <c r="FB107" s="3">
        <v>3.9457459926017262</v>
      </c>
      <c r="FC107" s="3">
        <v>3.3163265306122449</v>
      </c>
      <c r="FD107" s="3">
        <v>3.4567901234567899</v>
      </c>
      <c r="FE107" s="3">
        <v>2.7027027027027026</v>
      </c>
      <c r="FF107" s="3">
        <v>2.2851919561243146</v>
      </c>
      <c r="FG107" s="3">
        <v>2.0539152759948651</v>
      </c>
      <c r="FH107" s="3">
        <v>2.6647966339410938</v>
      </c>
      <c r="FI107" s="3">
        <v>2.0775623268698062</v>
      </c>
      <c r="FJ107" s="84">
        <v>1.4263074484944533</v>
      </c>
      <c r="FK107" s="3">
        <v>2.2692889561270801</v>
      </c>
      <c r="FL107" s="3">
        <v>2.3255813953488373</v>
      </c>
      <c r="FM107" s="3">
        <v>3.1746031746031744</v>
      </c>
      <c r="FN107" s="3">
        <v>3.5143769968051117</v>
      </c>
      <c r="FO107" s="3">
        <v>2.2099447513812152</v>
      </c>
      <c r="FP107" s="3">
        <v>3.3724340175953076</v>
      </c>
      <c r="FQ107" s="3">
        <v>2.1996615905245349</v>
      </c>
      <c r="FR107" s="3">
        <v>3.7459283387622153</v>
      </c>
      <c r="FS107" s="3">
        <v>2.2044088176352705</v>
      </c>
      <c r="FT107" s="3">
        <v>2.7613412228796843</v>
      </c>
      <c r="FU107" s="3">
        <v>5.3691275167785237</v>
      </c>
      <c r="FV107" s="3">
        <v>2.8680688336520075</v>
      </c>
      <c r="FW107" s="3">
        <v>3.6585365853658534</v>
      </c>
      <c r="FX107" s="3">
        <v>4.0856031128404666</v>
      </c>
      <c r="FY107" s="3">
        <v>4.0094339622641506</v>
      </c>
      <c r="FZ107" s="3">
        <v>4.8421052631578947</v>
      </c>
      <c r="GA107" s="3">
        <v>4.918032786885246</v>
      </c>
      <c r="GB107" s="3">
        <v>2.9357798165137616</v>
      </c>
      <c r="GC107" s="3">
        <v>4.3902439024390238</v>
      </c>
      <c r="GD107" s="3">
        <v>4.4342507645259941</v>
      </c>
      <c r="GE107" s="3">
        <v>4.6434494195688218</v>
      </c>
      <c r="GF107" s="3">
        <v>5.0505050505050502</v>
      </c>
      <c r="GG107" s="3">
        <v>3.9408866995073892</v>
      </c>
      <c r="GH107" s="3">
        <v>4.6181172291296626</v>
      </c>
      <c r="GI107" s="3">
        <v>5.6726094003241485</v>
      </c>
      <c r="GJ107" s="3">
        <v>5.4545454545454541</v>
      </c>
      <c r="GK107" s="3">
        <v>3.9024390243902438</v>
      </c>
      <c r="GL107" s="3">
        <v>6.6439522998296416</v>
      </c>
      <c r="GM107" s="3">
        <v>6.369426751592357</v>
      </c>
      <c r="GN107" s="3">
        <v>6.1576354679802954</v>
      </c>
      <c r="GO107" s="3">
        <v>6.4013840830449826</v>
      </c>
      <c r="GP107" s="3">
        <v>4.8057259713701432</v>
      </c>
      <c r="GQ107" s="3">
        <v>5.7268722466960353</v>
      </c>
      <c r="GR107" s="3">
        <v>3.9378238341968914</v>
      </c>
      <c r="GS107" s="3">
        <v>3.7837837837837842</v>
      </c>
      <c r="GT107" s="3">
        <v>4.2857142857142856</v>
      </c>
      <c r="GU107" s="3">
        <v>4.5212765957446814</v>
      </c>
      <c r="GV107" s="3">
        <v>5.685131195335277</v>
      </c>
      <c r="GW107" s="3">
        <v>5.4878048780487809</v>
      </c>
      <c r="GX107" s="3">
        <v>4.1076487252124654</v>
      </c>
      <c r="GY107" s="3">
        <v>5.6027164685908319</v>
      </c>
      <c r="GZ107" s="3">
        <v>5.5045871559633035</v>
      </c>
      <c r="HA107" s="3">
        <v>5.7401812688821749</v>
      </c>
      <c r="HB107" s="3">
        <v>5</v>
      </c>
      <c r="HC107" s="3">
        <v>6.4695009242144179</v>
      </c>
      <c r="HD107" s="3">
        <v>3.9494470774091628</v>
      </c>
      <c r="HE107" s="3">
        <v>3.4246575342465753</v>
      </c>
      <c r="HF107" s="3">
        <v>4.9815498154981546</v>
      </c>
      <c r="HG107" s="3">
        <v>4.0372670807453419</v>
      </c>
      <c r="HH107" s="3">
        <v>5.5327868852459012</v>
      </c>
      <c r="HI107" s="3">
        <v>7.0110701107011062</v>
      </c>
      <c r="HJ107" s="3">
        <v>5.0656660412757972</v>
      </c>
    </row>
    <row r="108" spans="1:218">
      <c r="A108" s="85">
        <v>1.4999999999999999E-2</v>
      </c>
      <c r="B108" s="86" t="s">
        <v>138</v>
      </c>
      <c r="C108" s="87"/>
      <c r="D108" s="77">
        <v>1.5260323159784559</v>
      </c>
      <c r="E108" s="77">
        <v>1.3742071881606766</v>
      </c>
      <c r="F108" s="77">
        <v>2.3504273504273505</v>
      </c>
      <c r="G108" s="77">
        <v>3.0808729139922981</v>
      </c>
      <c r="H108" s="77">
        <v>2.3755656108597285</v>
      </c>
      <c r="I108" s="77">
        <v>2.2448979591836733</v>
      </c>
      <c r="J108" s="77">
        <v>3.285870755750274</v>
      </c>
      <c r="K108" s="77">
        <v>3.51219512195122</v>
      </c>
      <c r="L108" s="77">
        <v>2.6399155227032733</v>
      </c>
      <c r="M108" s="77">
        <v>4.3269230769230766</v>
      </c>
      <c r="N108" s="77">
        <v>3.2771535580524342</v>
      </c>
      <c r="O108" s="77">
        <v>2.5176233635448138</v>
      </c>
      <c r="P108" s="77">
        <v>2.7540360873694207</v>
      </c>
      <c r="Q108" s="77">
        <v>3.2157676348547715</v>
      </c>
      <c r="R108" s="77">
        <v>3.3898305084745761</v>
      </c>
      <c r="S108" s="77">
        <v>3.2332563510392611</v>
      </c>
      <c r="T108" s="77">
        <v>4.1052631578947372</v>
      </c>
      <c r="U108" s="77">
        <v>3.8988408851422554</v>
      </c>
      <c r="V108" s="77">
        <v>3.5550458715596331</v>
      </c>
      <c r="W108" s="77">
        <v>3.6686390532544375</v>
      </c>
      <c r="X108" s="77">
        <v>4.6753246753246751</v>
      </c>
      <c r="Y108" s="77">
        <v>3.2765399737876804</v>
      </c>
      <c r="Z108" s="77">
        <v>5.5045871559633035</v>
      </c>
      <c r="AA108" s="77">
        <v>4.1896361631753027</v>
      </c>
      <c r="AB108" s="77">
        <v>3.664302600472813</v>
      </c>
      <c r="AC108" s="77">
        <v>3.8888888888888888</v>
      </c>
      <c r="AD108" s="77">
        <v>3.3519553072625698</v>
      </c>
      <c r="AE108" s="77">
        <v>3.3582089552238807</v>
      </c>
      <c r="AF108" s="77">
        <v>3.8314176245210727</v>
      </c>
      <c r="AG108" s="77">
        <v>3.4324942791762014</v>
      </c>
      <c r="AH108" s="77">
        <v>3.9237668161434982</v>
      </c>
      <c r="AI108" s="77">
        <v>3.4567901234567899</v>
      </c>
      <c r="AJ108" s="77">
        <v>3.2467532467532463</v>
      </c>
      <c r="AK108" s="77">
        <v>4.4573643410852712</v>
      </c>
      <c r="AL108" s="77">
        <v>4.3073341094295694</v>
      </c>
      <c r="AM108" s="77">
        <v>4.057017543859649</v>
      </c>
      <c r="AN108" s="77">
        <v>3.1862745098039214</v>
      </c>
      <c r="AO108" s="77">
        <v>4.4502617801047117</v>
      </c>
      <c r="AP108" s="77">
        <v>3.6890645586297759</v>
      </c>
      <c r="AQ108" s="77">
        <v>3.9030955585464335</v>
      </c>
      <c r="AR108" s="77">
        <v>5.9405940594059405</v>
      </c>
      <c r="AS108" s="77">
        <v>4.5056320400500622</v>
      </c>
      <c r="AT108" s="77">
        <v>4.5292014302741359</v>
      </c>
      <c r="AU108" s="77">
        <v>5.3254437869822491</v>
      </c>
      <c r="AV108" s="77">
        <v>3.8103302286198142</v>
      </c>
      <c r="AW108" s="77">
        <v>3.7117903930131009</v>
      </c>
      <c r="AX108" s="77">
        <v>5.3635280095351607</v>
      </c>
      <c r="AY108" s="77">
        <v>4.3524416135881099</v>
      </c>
      <c r="AZ108" s="77">
        <v>3.4707158351409979</v>
      </c>
      <c r="BA108" s="77">
        <v>4.1133455210237662</v>
      </c>
      <c r="BB108" s="77">
        <v>5.2537845057880679</v>
      </c>
      <c r="BC108" s="77">
        <v>4.7422680412371134</v>
      </c>
      <c r="BD108" s="77">
        <v>4.6599496221662466</v>
      </c>
      <c r="BE108" s="77">
        <v>2.9739776951672861</v>
      </c>
      <c r="BF108" s="77">
        <v>4.5454545454545459</v>
      </c>
      <c r="BG108" s="77">
        <v>5.0326188257222739</v>
      </c>
      <c r="BH108" s="3">
        <v>4.6315789473684212</v>
      </c>
      <c r="BI108" s="3">
        <v>4.536862003780719</v>
      </c>
      <c r="BJ108" s="3">
        <v>5.5912007332722276</v>
      </c>
      <c r="BK108" s="3">
        <v>4.8490393412625803</v>
      </c>
      <c r="BL108" s="3">
        <v>3.804347826086957</v>
      </c>
      <c r="BM108" s="3">
        <v>4.1548630783758265</v>
      </c>
      <c r="BN108" s="3">
        <v>3.7364798426745329</v>
      </c>
      <c r="BO108" s="3">
        <v>4.5506257110352673</v>
      </c>
      <c r="BP108" s="3">
        <v>4.3076923076923075</v>
      </c>
      <c r="BQ108" s="3">
        <v>3.4232365145228218</v>
      </c>
      <c r="BR108" s="3">
        <v>5.6753688989784337</v>
      </c>
      <c r="BS108" s="3">
        <v>5.8455114822546967</v>
      </c>
      <c r="BT108" s="3">
        <v>5.6234718826405867</v>
      </c>
      <c r="BU108" s="3">
        <v>4.6840958605664484</v>
      </c>
      <c r="BV108" s="3">
        <v>5.3117782909930717</v>
      </c>
      <c r="BW108" s="3">
        <v>3.6525172754195459</v>
      </c>
      <c r="BX108" s="3">
        <v>3.5834266517357225</v>
      </c>
      <c r="BY108" s="3">
        <v>3.1727379553466508</v>
      </c>
      <c r="BZ108" s="3">
        <v>3.9258451472191931</v>
      </c>
      <c r="CA108" s="3">
        <v>3.3292231812577064</v>
      </c>
      <c r="CB108" s="3">
        <v>3.8615179760319571</v>
      </c>
      <c r="CC108" s="3">
        <v>3.5005834305717616</v>
      </c>
      <c r="CD108" s="3">
        <v>4.1666666666666661</v>
      </c>
      <c r="CE108" s="3">
        <v>3.6635006784260513</v>
      </c>
      <c r="CF108" s="3">
        <v>4.0760869565217392</v>
      </c>
      <c r="CG108" s="3">
        <v>5.2443384982121577</v>
      </c>
      <c r="CH108" s="3">
        <v>5.0139275766016711</v>
      </c>
      <c r="CI108" s="3">
        <v>2.666666666666667</v>
      </c>
      <c r="CJ108" s="3">
        <v>2.7576197387518144</v>
      </c>
      <c r="CK108" s="3">
        <v>3.5168195718654434</v>
      </c>
      <c r="CL108" s="3">
        <v>3.6918138041733553</v>
      </c>
      <c r="CM108" s="3">
        <v>3.2407407407407405</v>
      </c>
      <c r="CN108" s="3">
        <v>4.7826086956521738</v>
      </c>
      <c r="CO108" s="3">
        <v>5.3244592346089847</v>
      </c>
      <c r="CP108" s="3">
        <v>3.5273368606701938</v>
      </c>
      <c r="CQ108" s="3">
        <v>3.1716417910447761</v>
      </c>
      <c r="CR108" s="3">
        <v>4.7854785478547859</v>
      </c>
      <c r="CS108" s="3">
        <v>5.3191489361702127</v>
      </c>
      <c r="CT108" s="3">
        <v>4.3875685557586834</v>
      </c>
      <c r="CU108" s="3">
        <v>4.5020463847203276</v>
      </c>
      <c r="CV108" s="3">
        <v>3.3371691599539699</v>
      </c>
      <c r="CW108" s="3">
        <v>5.7720057720057723</v>
      </c>
      <c r="CX108" s="3">
        <v>4.4045676998368677</v>
      </c>
      <c r="CY108" s="3">
        <v>5.5292259083728279</v>
      </c>
      <c r="CZ108" s="3">
        <v>4.2521994134897358</v>
      </c>
      <c r="DA108" s="3">
        <v>4.4576523031203568</v>
      </c>
      <c r="DB108" s="3">
        <v>4.4342507645259941</v>
      </c>
      <c r="DC108" s="3">
        <v>4.2216358839050132</v>
      </c>
      <c r="DD108" s="3">
        <v>4.3859649122807012</v>
      </c>
      <c r="DE108" s="3">
        <v>3.939393939393939</v>
      </c>
      <c r="DF108" s="3">
        <v>4.7112462006079028</v>
      </c>
      <c r="DG108" s="3">
        <v>3.7688442211055273</v>
      </c>
      <c r="DH108" s="3">
        <v>4.019292604501608</v>
      </c>
      <c r="DI108" s="3">
        <v>4.7210300429184553</v>
      </c>
      <c r="DJ108" s="3">
        <v>6.0693641618497107</v>
      </c>
      <c r="DK108" s="3">
        <v>4.1739130434782616</v>
      </c>
      <c r="DL108" s="3">
        <v>4.5081967213114753</v>
      </c>
      <c r="DM108" s="3">
        <v>3.6982248520710059</v>
      </c>
      <c r="DN108" s="3">
        <v>3.7656903765690379</v>
      </c>
      <c r="DO108" s="3">
        <v>5.0179211469534053</v>
      </c>
      <c r="DP108" s="3">
        <v>5.8236272878535766</v>
      </c>
      <c r="DQ108" s="3">
        <v>5.1083591331269353</v>
      </c>
      <c r="DR108" s="3">
        <v>3.4743202416918431</v>
      </c>
      <c r="DS108" s="3">
        <v>3.775743707093822</v>
      </c>
      <c r="DT108" s="3">
        <v>3.3376123234916557</v>
      </c>
      <c r="DU108" s="3">
        <v>5.0769230769230766</v>
      </c>
      <c r="DV108" s="3">
        <v>4.9645390070921991</v>
      </c>
      <c r="DW108" s="81">
        <v>3.5765379113018603</v>
      </c>
      <c r="DX108" s="81">
        <v>5.9815950920245404</v>
      </c>
      <c r="DY108" s="3">
        <v>4.4642857142857144</v>
      </c>
      <c r="DZ108" s="3">
        <v>5.5464926590538335</v>
      </c>
      <c r="EA108" s="3">
        <v>4.53781512605042</v>
      </c>
      <c r="EB108" s="3">
        <v>5.8906030855539973</v>
      </c>
      <c r="EC108" s="3">
        <v>4.6052631578947363</v>
      </c>
      <c r="ED108" s="3">
        <v>4.6218487394957988</v>
      </c>
      <c r="EE108" s="3">
        <v>3.6204744069912609</v>
      </c>
      <c r="EF108" s="3">
        <v>4.2801556420233462</v>
      </c>
      <c r="EG108" s="22">
        <v>4.5058139534883717</v>
      </c>
      <c r="EH108" s="22">
        <v>2.2920203735144313</v>
      </c>
      <c r="EI108" s="22">
        <v>1.2151536812008579</v>
      </c>
      <c r="EJ108" s="22">
        <v>2.1765417170495769</v>
      </c>
      <c r="EK108" s="22">
        <v>2.2624434389140271</v>
      </c>
      <c r="EL108" s="22">
        <v>2.4034334763948499</v>
      </c>
      <c r="EM108" s="3">
        <v>2.6066350710900474</v>
      </c>
      <c r="EN108" s="3">
        <v>1.3953488372093024</v>
      </c>
      <c r="EO108" s="3">
        <v>3.1152647975077881</v>
      </c>
      <c r="EP108" s="3">
        <v>4.0194884287454329</v>
      </c>
      <c r="EQ108" s="3">
        <v>3.3834586466165413</v>
      </c>
      <c r="ER108" s="3">
        <v>2.869757174392936</v>
      </c>
      <c r="ES108" s="3">
        <v>4.0089086859688194</v>
      </c>
      <c r="ET108" s="3">
        <v>2.5747508305647839</v>
      </c>
      <c r="EU108" s="3">
        <v>3.2727272727272729</v>
      </c>
      <c r="EV108" s="3">
        <v>3.4103410341034106</v>
      </c>
      <c r="EW108" s="3">
        <v>2.6077097505668934</v>
      </c>
      <c r="EX108" s="3">
        <v>2.5889967637540456</v>
      </c>
      <c r="EY108" s="3">
        <v>3.4759358288770055</v>
      </c>
      <c r="EZ108" s="3">
        <v>2.1186440677966099</v>
      </c>
      <c r="FA108" s="3">
        <v>2.6685393258426964</v>
      </c>
      <c r="FB108" s="3">
        <v>2.5893958076448826</v>
      </c>
      <c r="FC108" s="3">
        <v>2.806122448979592</v>
      </c>
      <c r="FD108" s="3">
        <v>1.728395061728395</v>
      </c>
      <c r="FE108" s="3">
        <v>1.3513513513513513</v>
      </c>
      <c r="FF108" s="3">
        <v>1.8281535648994516</v>
      </c>
      <c r="FG108" s="3">
        <v>0.77021822849807453</v>
      </c>
      <c r="FH108" s="3">
        <v>1.5427769985974753</v>
      </c>
      <c r="FI108" s="3">
        <v>1.8005540166204987</v>
      </c>
      <c r="FJ108" s="84">
        <v>2.8</v>
      </c>
      <c r="FK108" s="3">
        <v>1.8154311649016641</v>
      </c>
      <c r="FL108" s="3">
        <v>1.7441860465116279</v>
      </c>
      <c r="FM108" s="3">
        <v>1.5873015873015872</v>
      </c>
      <c r="FN108" s="3">
        <v>1.1182108626198082</v>
      </c>
      <c r="FO108" s="3">
        <v>1.5193370165745856</v>
      </c>
      <c r="FP108" s="3">
        <v>1.6129032258064515</v>
      </c>
      <c r="FQ108" s="3">
        <v>1.5228426395939088</v>
      </c>
      <c r="FR108" s="3">
        <v>2.6058631921824107</v>
      </c>
      <c r="FS108" s="3">
        <v>2.2044088176352705</v>
      </c>
      <c r="FT108" s="3">
        <v>2.9585798816568047</v>
      </c>
      <c r="FU108" s="3">
        <v>1.3422818791946309</v>
      </c>
      <c r="FV108" s="3">
        <v>2.4856596558317401</v>
      </c>
      <c r="FW108" s="3">
        <v>1.4227642276422763</v>
      </c>
      <c r="FX108" s="3">
        <v>1.7509727626459144</v>
      </c>
      <c r="FY108" s="3">
        <v>1.8867924528301887</v>
      </c>
      <c r="FZ108" s="3">
        <v>2.1052631578947367</v>
      </c>
      <c r="GA108" s="3">
        <v>1.8214936247723135</v>
      </c>
      <c r="GB108" s="3">
        <v>3.3027522935779818</v>
      </c>
      <c r="GC108" s="3">
        <v>2.4390243902439024</v>
      </c>
      <c r="GD108" s="3">
        <v>2.7522935779816518</v>
      </c>
      <c r="GE108" s="3">
        <v>2.1558872305140961</v>
      </c>
      <c r="GF108" s="3">
        <v>2.3569023569023568</v>
      </c>
      <c r="GG108" s="3">
        <v>3.4482758620689653</v>
      </c>
      <c r="GH108" s="3">
        <v>4.0852575488454708</v>
      </c>
      <c r="GI108" s="3">
        <v>2.7552674230145868</v>
      </c>
      <c r="GJ108" s="3">
        <v>2.7272727272727271</v>
      </c>
      <c r="GK108" s="3">
        <v>3.9024390243902438</v>
      </c>
      <c r="GL108" s="3">
        <v>2.8960817717206133</v>
      </c>
      <c r="GM108" s="3">
        <v>2.335456475583864</v>
      </c>
      <c r="GN108" s="3">
        <v>4.6798029556650249</v>
      </c>
      <c r="GO108" s="3">
        <v>2.0761245674740483</v>
      </c>
      <c r="GP108" s="3">
        <v>2.8629856850715747</v>
      </c>
      <c r="GQ108" s="3">
        <v>3.0837004405286343</v>
      </c>
      <c r="GR108" s="3">
        <v>2.1761658031088085</v>
      </c>
      <c r="GS108" s="3">
        <v>2.4324324324324325</v>
      </c>
      <c r="GT108" s="3">
        <v>3</v>
      </c>
      <c r="GU108" s="3">
        <v>2.6595744680851063</v>
      </c>
      <c r="GV108" s="3">
        <v>4.2274052478134108</v>
      </c>
      <c r="GW108" s="3">
        <v>1.8292682926829267</v>
      </c>
      <c r="GX108" s="3">
        <v>3.6827195467422094</v>
      </c>
      <c r="GY108" s="3">
        <v>2.8862478777589131</v>
      </c>
      <c r="GZ108" s="3">
        <v>3.2110091743119269</v>
      </c>
      <c r="HA108" s="3">
        <v>3.3232628398791544</v>
      </c>
      <c r="HB108" s="3">
        <v>3.125</v>
      </c>
      <c r="HC108" s="3">
        <v>4.9907578558225509</v>
      </c>
      <c r="HD108" s="3">
        <v>3.3175355450236967</v>
      </c>
      <c r="HE108" s="3">
        <v>4.10958904109589</v>
      </c>
      <c r="HF108" s="3">
        <v>2.214022140221402</v>
      </c>
      <c r="HG108" s="3">
        <v>2.7950310559006213</v>
      </c>
      <c r="HH108" s="3">
        <v>3.0737704918032787</v>
      </c>
      <c r="HI108" s="3">
        <v>2.9520295202952029</v>
      </c>
      <c r="HJ108" s="3">
        <v>3.1894934333958722</v>
      </c>
    </row>
    <row r="109" spans="1:218">
      <c r="A109" s="85">
        <v>0.02</v>
      </c>
      <c r="B109" s="86" t="s">
        <v>139</v>
      </c>
      <c r="C109" s="87"/>
      <c r="D109" s="77">
        <v>7.6301615798922811</v>
      </c>
      <c r="E109" s="77">
        <v>7.9281183932346719</v>
      </c>
      <c r="F109" s="77">
        <v>9.0811965811965809</v>
      </c>
      <c r="G109" s="77">
        <v>8.3440308087291406</v>
      </c>
      <c r="H109" s="77">
        <v>9.6153846153846168</v>
      </c>
      <c r="I109" s="77">
        <v>8.7755102040816322</v>
      </c>
      <c r="J109" s="77">
        <v>9.9671412924424967</v>
      </c>
      <c r="K109" s="77">
        <v>12.195121951219512</v>
      </c>
      <c r="L109" s="77">
        <v>11.404435058078141</v>
      </c>
      <c r="M109" s="77">
        <v>10.216346153846153</v>
      </c>
      <c r="N109" s="77">
        <v>11.704119850187265</v>
      </c>
      <c r="O109" s="77">
        <v>10.171198388721049</v>
      </c>
      <c r="P109" s="77">
        <v>11.111111111111111</v>
      </c>
      <c r="Q109" s="77">
        <v>10.165975103734439</v>
      </c>
      <c r="R109" s="77">
        <v>11.638418079096045</v>
      </c>
      <c r="S109" s="77">
        <v>10.739030023094688</v>
      </c>
      <c r="T109" s="77">
        <v>10.105263157894736</v>
      </c>
      <c r="U109" s="77">
        <v>11.485774499473129</v>
      </c>
      <c r="V109" s="77">
        <v>13.073394495412844</v>
      </c>
      <c r="W109" s="77">
        <v>13.017751479289942</v>
      </c>
      <c r="X109" s="77">
        <v>12.597402597402596</v>
      </c>
      <c r="Y109" s="77">
        <v>10.222804718217562</v>
      </c>
      <c r="Z109" s="77">
        <v>11.402359108781127</v>
      </c>
      <c r="AA109" s="77">
        <v>13.230429988974644</v>
      </c>
      <c r="AB109" s="77">
        <v>11.938534278959811</v>
      </c>
      <c r="AC109" s="77">
        <v>12.916666666666668</v>
      </c>
      <c r="AD109" s="77">
        <v>9.078212290502794</v>
      </c>
      <c r="AE109" s="77">
        <v>10.074626865671641</v>
      </c>
      <c r="AF109" s="77">
        <v>10.983397190293742</v>
      </c>
      <c r="AG109" s="77">
        <v>12.700228832951947</v>
      </c>
      <c r="AH109" s="77">
        <v>13.901345291479823</v>
      </c>
      <c r="AI109" s="77">
        <v>11.975308641975309</v>
      </c>
      <c r="AJ109" s="77">
        <v>13.419913419913421</v>
      </c>
      <c r="AK109" s="77">
        <v>12.693798449612403</v>
      </c>
      <c r="AL109" s="77">
        <v>13.038416763678695</v>
      </c>
      <c r="AM109" s="77">
        <v>11.184210526315789</v>
      </c>
      <c r="AN109" s="77">
        <v>12.990196078431374</v>
      </c>
      <c r="AO109" s="77">
        <v>12.827225130890053</v>
      </c>
      <c r="AP109" s="77">
        <v>12.779973649538867</v>
      </c>
      <c r="AQ109" s="77">
        <v>12.920592193808883</v>
      </c>
      <c r="AR109" s="77">
        <v>13.719943422913719</v>
      </c>
      <c r="AS109" s="77">
        <v>12.265331664580724</v>
      </c>
      <c r="AT109" s="77">
        <v>12.872467222884387</v>
      </c>
      <c r="AU109" s="77">
        <v>12.781065088757396</v>
      </c>
      <c r="AV109" s="77">
        <v>11.43099068585944</v>
      </c>
      <c r="AW109" s="77">
        <v>14.519650655021834</v>
      </c>
      <c r="AX109" s="77">
        <v>13.706793802145413</v>
      </c>
      <c r="AY109" s="77">
        <v>12.951167728237792</v>
      </c>
      <c r="AZ109" s="77">
        <v>13.665943600867678</v>
      </c>
      <c r="BA109" s="77">
        <v>12.248628884826324</v>
      </c>
      <c r="BB109" s="77">
        <v>10.507569011576136</v>
      </c>
      <c r="BC109" s="77">
        <v>11.649484536082474</v>
      </c>
      <c r="BD109" s="77">
        <v>14.86146095717884</v>
      </c>
      <c r="BE109" s="77">
        <v>11.895910780669144</v>
      </c>
      <c r="BF109" s="77">
        <v>11.310782241014799</v>
      </c>
      <c r="BG109" s="77">
        <v>14.07269338303821</v>
      </c>
      <c r="BH109" s="3">
        <v>13.684210526315791</v>
      </c>
      <c r="BI109" s="3">
        <v>13.42155009451796</v>
      </c>
      <c r="BJ109" s="3">
        <v>14.482126489459212</v>
      </c>
      <c r="BK109" s="3">
        <v>13.357731015553522</v>
      </c>
      <c r="BL109" s="3">
        <v>12.318840579710146</v>
      </c>
      <c r="BM109" s="3">
        <v>12.370160528800756</v>
      </c>
      <c r="BN109" s="3">
        <v>11.012782694198624</v>
      </c>
      <c r="BO109" s="3">
        <v>12.286689419795222</v>
      </c>
      <c r="BP109" s="3">
        <v>15.076923076923077</v>
      </c>
      <c r="BQ109" s="3">
        <v>11.825726141078837</v>
      </c>
      <c r="BR109" s="3">
        <v>14.982973893303065</v>
      </c>
      <c r="BS109" s="3">
        <v>15.34446764091858</v>
      </c>
      <c r="BT109" s="3">
        <v>13.202933985330073</v>
      </c>
      <c r="BU109" s="3">
        <v>12.091503267973856</v>
      </c>
      <c r="BV109" s="3">
        <v>15.127020785219401</v>
      </c>
      <c r="BW109" s="3">
        <v>12.438302073050346</v>
      </c>
      <c r="BX109" s="3">
        <v>11.758118701007838</v>
      </c>
      <c r="BY109" s="3">
        <v>9.8707403055229133</v>
      </c>
      <c r="BZ109" s="3">
        <v>10.577971646673937</v>
      </c>
      <c r="CA109" s="3">
        <v>12.82367447595561</v>
      </c>
      <c r="CB109" s="3">
        <v>14.780292942743008</v>
      </c>
      <c r="CC109" s="3">
        <v>13.302217036172696</v>
      </c>
      <c r="CD109" s="3">
        <v>11.111111111111111</v>
      </c>
      <c r="CE109" s="3">
        <v>11.940298507462686</v>
      </c>
      <c r="CF109" s="3">
        <v>12.771739130434783</v>
      </c>
      <c r="CG109" s="3">
        <v>13.468414779499405</v>
      </c>
      <c r="CH109" s="3">
        <v>11.142061281337048</v>
      </c>
      <c r="CI109" s="3">
        <v>9.9259259259259256</v>
      </c>
      <c r="CJ109" s="3">
        <v>9.5791001451378808</v>
      </c>
      <c r="CK109" s="3">
        <v>8.5626911314984699</v>
      </c>
      <c r="CL109" s="3">
        <v>9.1492776886035312</v>
      </c>
      <c r="CM109" s="3">
        <v>12.5</v>
      </c>
      <c r="CN109" s="3">
        <v>14.492753623188406</v>
      </c>
      <c r="CO109" s="3">
        <v>13.477537437603992</v>
      </c>
      <c r="CP109" s="3">
        <v>14.991181657848324</v>
      </c>
      <c r="CQ109" s="3">
        <v>15.298507462686567</v>
      </c>
      <c r="CR109" s="3">
        <v>15.181518151815181</v>
      </c>
      <c r="CS109" s="3">
        <v>14.361702127659576</v>
      </c>
      <c r="CT109" s="3">
        <v>14.076782449725778</v>
      </c>
      <c r="CU109" s="3">
        <v>12.551159618008187</v>
      </c>
      <c r="CV109" s="3">
        <v>12.31300345224396</v>
      </c>
      <c r="CW109" s="3">
        <v>14.285714285714285</v>
      </c>
      <c r="CX109" s="3">
        <v>16.150081566068515</v>
      </c>
      <c r="CY109" s="3">
        <v>12.796208530805686</v>
      </c>
      <c r="CZ109" s="3">
        <v>15.102639296187684</v>
      </c>
      <c r="DA109" s="3">
        <v>11.589895988112927</v>
      </c>
      <c r="DB109" s="3">
        <v>11.314984709480122</v>
      </c>
      <c r="DC109" s="3">
        <v>14.907651715039577</v>
      </c>
      <c r="DD109" s="3">
        <v>11.403508771929824</v>
      </c>
      <c r="DE109" s="3">
        <v>11.515151515151516</v>
      </c>
      <c r="DF109" s="3">
        <v>13.525835866261399</v>
      </c>
      <c r="DG109" s="3">
        <v>13.944723618090451</v>
      </c>
      <c r="DH109" s="3">
        <v>12.540192926045016</v>
      </c>
      <c r="DI109" s="3">
        <v>12.160228898426324</v>
      </c>
      <c r="DJ109" s="3">
        <v>13.294797687861271</v>
      </c>
      <c r="DK109" s="3">
        <v>15.304347826086955</v>
      </c>
      <c r="DL109" s="3">
        <v>12.704918032786885</v>
      </c>
      <c r="DM109" s="3">
        <v>14.053254437869821</v>
      </c>
      <c r="DN109" s="3">
        <v>13.528591352859134</v>
      </c>
      <c r="DO109" s="3">
        <v>15.053763440860216</v>
      </c>
      <c r="DP109" s="3">
        <v>12.811980033277869</v>
      </c>
      <c r="DQ109" s="3">
        <v>14.860681114551083</v>
      </c>
      <c r="DR109" s="3">
        <v>12.235649546827794</v>
      </c>
      <c r="DS109" s="3">
        <v>10.755148741418765</v>
      </c>
      <c r="DT109" s="3">
        <v>16.816431322207958</v>
      </c>
      <c r="DU109" s="3">
        <v>14.615384615384617</v>
      </c>
      <c r="DV109" s="3">
        <v>13.617021276595745</v>
      </c>
      <c r="DW109" s="81">
        <v>15.30758226037196</v>
      </c>
      <c r="DX109" s="81">
        <v>16.564417177914109</v>
      </c>
      <c r="DY109" s="3">
        <v>15.178571428571427</v>
      </c>
      <c r="DZ109" s="3">
        <v>13.539967373572596</v>
      </c>
      <c r="EA109" s="3">
        <v>15.126050420168067</v>
      </c>
      <c r="EB109" s="3">
        <v>12.903225806451612</v>
      </c>
      <c r="EC109" s="3">
        <v>16.842105263157894</v>
      </c>
      <c r="ED109" s="3">
        <v>17.787114845938376</v>
      </c>
      <c r="EE109" s="3">
        <v>12.484394506866417</v>
      </c>
      <c r="EF109" s="3">
        <v>12.97016861219196</v>
      </c>
      <c r="EG109" s="22">
        <v>13.662790697674417</v>
      </c>
      <c r="EH109" s="22">
        <v>9.5076400679117139</v>
      </c>
      <c r="EI109" s="22">
        <v>5.8613295210864909</v>
      </c>
      <c r="EJ109" s="22">
        <v>8.5247883917775091</v>
      </c>
      <c r="EK109" s="22">
        <v>7.6923076923076925</v>
      </c>
      <c r="EL109" s="22">
        <v>8.2403433476394845</v>
      </c>
      <c r="EM109" s="3">
        <v>8.293838862559241</v>
      </c>
      <c r="EN109" s="3">
        <v>8.6821705426356584</v>
      </c>
      <c r="EO109" s="3">
        <v>10.747663551401869</v>
      </c>
      <c r="EP109" s="3">
        <v>10.23142509135201</v>
      </c>
      <c r="EQ109" s="3">
        <v>10.526315789473683</v>
      </c>
      <c r="ER109" s="3">
        <v>9.9337748344370862</v>
      </c>
      <c r="ES109" s="3">
        <v>11.469933184855234</v>
      </c>
      <c r="ET109" s="3">
        <v>10.132890365448505</v>
      </c>
      <c r="EU109" s="3">
        <v>11.90909090909091</v>
      </c>
      <c r="EV109" s="3">
        <v>8.5808580858085808</v>
      </c>
      <c r="EW109" s="3">
        <v>9.4104308390022684</v>
      </c>
      <c r="EX109" s="3">
        <v>7.9827400215749726</v>
      </c>
      <c r="EY109" s="3">
        <v>7.8877005347593583</v>
      </c>
      <c r="EZ109" s="3">
        <v>9.1807909604519775</v>
      </c>
      <c r="FA109" s="3">
        <v>12.078651685393259</v>
      </c>
      <c r="FB109" s="3">
        <v>11.097410604192355</v>
      </c>
      <c r="FC109" s="3">
        <v>7.6530612244897958</v>
      </c>
      <c r="FD109" s="3">
        <v>7.4074074074074066</v>
      </c>
      <c r="FE109" s="3">
        <v>7.8378378378378386</v>
      </c>
      <c r="FF109" s="3">
        <v>6.3071297989031079</v>
      </c>
      <c r="FG109" s="3">
        <v>6.9319640564826699</v>
      </c>
      <c r="FH109" s="3">
        <v>7.0126227208976157</v>
      </c>
      <c r="FI109" s="3">
        <v>6.094182825484765</v>
      </c>
      <c r="FJ109" s="84">
        <v>7.5</v>
      </c>
      <c r="FK109" s="3">
        <v>7.2617246596066565</v>
      </c>
      <c r="FL109" s="3">
        <v>6.5406976744186052</v>
      </c>
      <c r="FM109" s="3">
        <v>9.2063492063492074</v>
      </c>
      <c r="FN109" s="3">
        <v>5.7507987220447285</v>
      </c>
      <c r="FO109" s="3">
        <v>7.7348066298342539</v>
      </c>
      <c r="FP109" s="3">
        <v>7.9178885630498534</v>
      </c>
      <c r="FQ109" s="3">
        <v>7.4450084602368864</v>
      </c>
      <c r="FR109" s="3">
        <v>7.980456026058631</v>
      </c>
      <c r="FS109" s="3">
        <v>6.4128256513026045</v>
      </c>
      <c r="FT109" s="3">
        <v>6.9033530571992117</v>
      </c>
      <c r="FU109" s="3">
        <v>7.550335570469799</v>
      </c>
      <c r="FV109" s="3">
        <v>7.2657743785850863</v>
      </c>
      <c r="FW109" s="3">
        <v>10.16260162601626</v>
      </c>
      <c r="FX109" s="3">
        <v>10.311284046692606</v>
      </c>
      <c r="FY109" s="3">
        <v>12.028301886792454</v>
      </c>
      <c r="FZ109" s="3">
        <v>10.736842105263159</v>
      </c>
      <c r="GA109" s="3">
        <v>9.2896174863387984</v>
      </c>
      <c r="GB109" s="3">
        <v>9.7247706422018361</v>
      </c>
      <c r="GC109" s="3">
        <v>8.617886178861788</v>
      </c>
      <c r="GD109" s="3">
        <v>12.232415902140673</v>
      </c>
      <c r="GE109" s="3">
        <v>10.613598673300165</v>
      </c>
      <c r="GF109" s="3">
        <v>11.111111111111111</v>
      </c>
      <c r="GG109" s="3">
        <v>9.5238095238095237</v>
      </c>
      <c r="GH109" s="3">
        <v>11.900532859680284</v>
      </c>
      <c r="GI109" s="3">
        <v>11.9935170178282</v>
      </c>
      <c r="GJ109" s="3">
        <v>12.954545454545455</v>
      </c>
      <c r="GK109" s="3">
        <v>12.926829268292684</v>
      </c>
      <c r="GL109" s="3">
        <v>14.650766609880749</v>
      </c>
      <c r="GM109" s="3">
        <v>13.163481953290871</v>
      </c>
      <c r="GN109" s="3">
        <v>13.916256157635468</v>
      </c>
      <c r="GO109" s="3">
        <v>13.84083044982699</v>
      </c>
      <c r="GP109" s="3">
        <v>12.678936605316974</v>
      </c>
      <c r="GQ109" s="3">
        <v>12.555066079295155</v>
      </c>
      <c r="GR109" s="3">
        <v>7.0466321243523309</v>
      </c>
      <c r="GS109" s="3">
        <v>7.2972972972972974</v>
      </c>
      <c r="GT109" s="3">
        <v>10.142857142857142</v>
      </c>
      <c r="GU109" s="3">
        <v>13.563829787234042</v>
      </c>
      <c r="GV109" s="3">
        <v>11.661807580174926</v>
      </c>
      <c r="GW109" s="3">
        <v>11.890243902439025</v>
      </c>
      <c r="GX109" s="3">
        <v>13.456090651558073</v>
      </c>
      <c r="GY109" s="3">
        <v>12.393887945670629</v>
      </c>
      <c r="GZ109" s="3">
        <v>12.844036697247708</v>
      </c>
      <c r="HA109" s="3">
        <v>17.220543806646525</v>
      </c>
      <c r="HB109" s="3">
        <v>11.875</v>
      </c>
      <c r="HC109" s="3">
        <v>11.645101663585953</v>
      </c>
      <c r="HD109" s="3">
        <v>12.480252764612953</v>
      </c>
      <c r="HE109" s="3">
        <v>10.95890410958904</v>
      </c>
      <c r="HF109" s="3">
        <v>10.516605166051662</v>
      </c>
      <c r="HG109" s="3">
        <v>11.490683229813664</v>
      </c>
      <c r="HH109" s="3">
        <v>11.68032786885246</v>
      </c>
      <c r="HI109" s="3">
        <v>10.332103321033211</v>
      </c>
      <c r="HJ109" s="3">
        <v>10.131332082551594</v>
      </c>
    </row>
    <row r="110" spans="1:218">
      <c r="A110" s="85">
        <v>2.5000000000000001E-2</v>
      </c>
      <c r="B110" s="86" t="s">
        <v>140</v>
      </c>
      <c r="C110" s="87"/>
      <c r="D110" s="77">
        <v>3.4111310592459607</v>
      </c>
      <c r="E110" s="77">
        <v>2.00845665961945</v>
      </c>
      <c r="F110" s="77">
        <v>2.4572649572649574</v>
      </c>
      <c r="G110" s="77">
        <v>2.9525032092426189</v>
      </c>
      <c r="H110" s="77">
        <v>2.6018099547511313</v>
      </c>
      <c r="I110" s="77">
        <v>2.2448979591836733</v>
      </c>
      <c r="J110" s="77">
        <v>3.0668127053669223</v>
      </c>
      <c r="K110" s="77">
        <v>3.51219512195122</v>
      </c>
      <c r="L110" s="77">
        <v>3.5902851108764517</v>
      </c>
      <c r="M110" s="77">
        <v>3.0048076923076925</v>
      </c>
      <c r="N110" s="77">
        <v>3.5580524344569286</v>
      </c>
      <c r="O110" s="77">
        <v>3.5246727089627394</v>
      </c>
      <c r="P110" s="77">
        <v>3.7986704653371319</v>
      </c>
      <c r="Q110" s="77">
        <v>3.3195020746887969</v>
      </c>
      <c r="R110" s="77">
        <v>3.5028248587570623</v>
      </c>
      <c r="S110" s="77">
        <v>3.5796766743648964</v>
      </c>
      <c r="T110" s="77">
        <v>3.7894736842105265</v>
      </c>
      <c r="U110" s="77">
        <v>4.0042149631190727</v>
      </c>
      <c r="V110" s="77">
        <v>3.8990825688073398</v>
      </c>
      <c r="W110" s="77">
        <v>2.72189349112426</v>
      </c>
      <c r="X110" s="77">
        <v>3.8961038961038961</v>
      </c>
      <c r="Y110" s="77">
        <v>3.0144167758846661</v>
      </c>
      <c r="Z110" s="77">
        <v>2.8833551769331587</v>
      </c>
      <c r="AA110" s="77">
        <v>3.3076074972436609</v>
      </c>
      <c r="AB110" s="77">
        <v>4.8463356973995273</v>
      </c>
      <c r="AC110" s="77">
        <v>3.3333333333333335</v>
      </c>
      <c r="AD110" s="77">
        <v>3.2122905027932962</v>
      </c>
      <c r="AE110" s="77">
        <v>3.8557213930348255</v>
      </c>
      <c r="AF110" s="77">
        <v>2.9374201787994889</v>
      </c>
      <c r="AG110" s="77">
        <v>3.6613272311212817</v>
      </c>
      <c r="AH110" s="77">
        <v>3.4753363228699556</v>
      </c>
      <c r="AI110" s="77">
        <v>3.3333333333333335</v>
      </c>
      <c r="AJ110" s="77">
        <v>3.8961038961038961</v>
      </c>
      <c r="AK110" s="77">
        <v>3.7790697674418601</v>
      </c>
      <c r="AL110" s="77">
        <v>3.7252619324796274</v>
      </c>
      <c r="AM110" s="77">
        <v>3.070175438596491</v>
      </c>
      <c r="AN110" s="77">
        <v>4.1666666666666661</v>
      </c>
      <c r="AO110" s="77">
        <v>3.2722513089005236</v>
      </c>
      <c r="AP110" s="77">
        <v>5.2700922266139658</v>
      </c>
      <c r="AQ110" s="77">
        <v>4.8452220726783315</v>
      </c>
      <c r="AR110" s="77">
        <v>5.2333804809052333</v>
      </c>
      <c r="AS110" s="77">
        <v>3.5043804755944929</v>
      </c>
      <c r="AT110" s="77">
        <v>4.052443384982122</v>
      </c>
      <c r="AU110" s="77">
        <v>4.3786982248520712</v>
      </c>
      <c r="AV110" s="77">
        <v>4.995766299745978</v>
      </c>
      <c r="AW110" s="77">
        <v>4.1484716157205241</v>
      </c>
      <c r="AX110" s="77">
        <v>3.8140643623361141</v>
      </c>
      <c r="AY110" s="77">
        <v>5.095541401273886</v>
      </c>
      <c r="AZ110" s="77">
        <v>4.6637744034707156</v>
      </c>
      <c r="BA110" s="77">
        <v>3.5648994515539303</v>
      </c>
      <c r="BB110" s="77">
        <v>3.9180765805877114</v>
      </c>
      <c r="BC110" s="77">
        <v>3.8144329896907219</v>
      </c>
      <c r="BD110" s="77">
        <v>4.0302267002518892</v>
      </c>
      <c r="BE110" s="77">
        <v>2.9739776951672861</v>
      </c>
      <c r="BF110" s="77">
        <v>3.5940803382663846</v>
      </c>
      <c r="BG110" s="77">
        <v>3.5414725069897486</v>
      </c>
      <c r="BH110" s="3">
        <v>4.9473684210526319</v>
      </c>
      <c r="BI110" s="3">
        <v>3.7807183364839321</v>
      </c>
      <c r="BJ110" s="3">
        <v>2.841429880843263</v>
      </c>
      <c r="BK110" s="3">
        <v>3.8426349496797805</v>
      </c>
      <c r="BL110" s="3">
        <v>3.804347826086957</v>
      </c>
      <c r="BM110" s="3">
        <v>5.0991501416430589</v>
      </c>
      <c r="BN110" s="3">
        <v>5.0147492625368733</v>
      </c>
      <c r="BO110" s="3">
        <v>3.6405005688282137</v>
      </c>
      <c r="BP110" s="3">
        <v>4.1025641025641022</v>
      </c>
      <c r="BQ110" s="3">
        <v>4.8755186721991706</v>
      </c>
      <c r="BR110" s="3">
        <v>3.5187287173666286</v>
      </c>
      <c r="BS110" s="3">
        <v>4.8016701461377869</v>
      </c>
      <c r="BT110" s="3">
        <v>4.7677261613691932</v>
      </c>
      <c r="BU110" s="3">
        <v>3.7037037037037033</v>
      </c>
      <c r="BV110" s="3">
        <v>3.8106235565819859</v>
      </c>
      <c r="BW110" s="3">
        <v>3.3563672260612041</v>
      </c>
      <c r="BX110" s="3">
        <v>3.3594624860022395</v>
      </c>
      <c r="BY110" s="3">
        <v>3.8777908343125738</v>
      </c>
      <c r="BZ110" s="3">
        <v>3.2715376226826609</v>
      </c>
      <c r="CA110" s="3">
        <v>4.562268803945746</v>
      </c>
      <c r="CB110" s="3">
        <v>4.2609853528628499</v>
      </c>
      <c r="CC110" s="3">
        <v>4.4340723453908986</v>
      </c>
      <c r="CD110" s="3">
        <v>3.0982905982905984</v>
      </c>
      <c r="CE110" s="3">
        <v>3.7991858887381276</v>
      </c>
      <c r="CF110" s="3">
        <v>3.9402173913043481</v>
      </c>
      <c r="CG110" s="3">
        <v>3.5756853396901072</v>
      </c>
      <c r="CH110" s="3">
        <v>3.8997214484679668</v>
      </c>
      <c r="CI110" s="3">
        <v>2.666666666666667</v>
      </c>
      <c r="CJ110" s="3">
        <v>4.3541364296081273</v>
      </c>
      <c r="CK110" s="3">
        <v>3.5168195718654434</v>
      </c>
      <c r="CL110" s="3">
        <v>3.8523274478330656</v>
      </c>
      <c r="CM110" s="3">
        <v>3.8580246913580245</v>
      </c>
      <c r="CN110" s="3">
        <v>2.4637681159420293</v>
      </c>
      <c r="CO110" s="3">
        <v>3.3277870216306153</v>
      </c>
      <c r="CP110" s="3">
        <v>3.8800705467372132</v>
      </c>
      <c r="CQ110" s="3">
        <v>4.1044776119402986</v>
      </c>
      <c r="CR110" s="3">
        <v>3.7953795379537953</v>
      </c>
      <c r="CS110" s="3">
        <v>4.2553191489361701</v>
      </c>
      <c r="CT110" s="3">
        <v>5.1188299817184646</v>
      </c>
      <c r="CU110" s="3">
        <v>4.6384720327421549</v>
      </c>
      <c r="CV110" s="3">
        <v>4.4879171461449943</v>
      </c>
      <c r="CW110" s="3">
        <v>4.329004329004329</v>
      </c>
      <c r="CX110" s="3">
        <v>3.4257748776508974</v>
      </c>
      <c r="CY110" s="3">
        <v>4.4233807266982623</v>
      </c>
      <c r="CZ110" s="3">
        <v>4.6920821114369504</v>
      </c>
      <c r="DA110" s="3">
        <v>4.1604754829123323</v>
      </c>
      <c r="DB110" s="3">
        <v>2.90519877675841</v>
      </c>
      <c r="DC110" s="3">
        <v>3.2981530343007917</v>
      </c>
      <c r="DD110" s="3">
        <v>4.0935672514619883</v>
      </c>
      <c r="DE110" s="3">
        <v>5.3030303030303028</v>
      </c>
      <c r="DF110" s="3">
        <v>5.3191489361702127</v>
      </c>
      <c r="DG110" s="3">
        <v>3.5175879396984926</v>
      </c>
      <c r="DH110" s="3">
        <v>5.144694533762058</v>
      </c>
      <c r="DI110" s="3">
        <v>4.8640915593705296</v>
      </c>
      <c r="DJ110" s="3">
        <v>3.1791907514450863</v>
      </c>
      <c r="DK110" s="3">
        <v>5.3913043478260869</v>
      </c>
      <c r="DL110" s="3">
        <v>4.3715846994535523</v>
      </c>
      <c r="DM110" s="3">
        <v>3.6982248520710059</v>
      </c>
      <c r="DN110" s="3">
        <v>2.2315202231520224</v>
      </c>
      <c r="DO110" s="3">
        <v>5.376344086021505</v>
      </c>
      <c r="DP110" s="3">
        <v>5.4908485856905154</v>
      </c>
      <c r="DQ110" s="3">
        <v>4.7987616099071211</v>
      </c>
      <c r="DR110" s="3">
        <v>4.833836858006042</v>
      </c>
      <c r="DS110" s="3">
        <v>3.6613272311212817</v>
      </c>
      <c r="DT110" s="3">
        <v>3.8510911424903727</v>
      </c>
      <c r="DU110" s="3">
        <v>4.7692307692307692</v>
      </c>
      <c r="DV110" s="3">
        <v>3.6879432624113475</v>
      </c>
      <c r="DW110" s="81">
        <v>5.2932761087267526</v>
      </c>
      <c r="DX110" s="81">
        <v>4.9079754601226995</v>
      </c>
      <c r="DY110" s="3">
        <v>4.4642857142857144</v>
      </c>
      <c r="DZ110" s="3">
        <v>4.4045676998368677</v>
      </c>
      <c r="EA110" s="3">
        <v>3.3613445378151261</v>
      </c>
      <c r="EB110" s="3">
        <v>4.6283309957924264</v>
      </c>
      <c r="EC110" s="3">
        <v>4.4736842105263159</v>
      </c>
      <c r="ED110" s="3">
        <v>2.5210084033613445</v>
      </c>
      <c r="EE110" s="3">
        <v>4.619225967540574</v>
      </c>
      <c r="EF110" s="3">
        <v>4.6692607003891053</v>
      </c>
      <c r="EG110" s="22">
        <v>5.3779069767441863</v>
      </c>
      <c r="EH110" s="22">
        <v>1.5280135823429541</v>
      </c>
      <c r="EI110" s="22">
        <v>2.1443888491779846</v>
      </c>
      <c r="EJ110" s="22">
        <v>2.4788391777509067</v>
      </c>
      <c r="EK110" s="22">
        <v>2.3529411764705883</v>
      </c>
      <c r="EL110" s="22">
        <v>2.5751072961373391</v>
      </c>
      <c r="EM110" s="3">
        <v>2.3696682464454977</v>
      </c>
      <c r="EN110" s="3">
        <v>3.2558139534883721</v>
      </c>
      <c r="EO110" s="3">
        <v>3.894080996884735</v>
      </c>
      <c r="EP110" s="3">
        <v>4.0194884287454329</v>
      </c>
      <c r="EQ110" s="3">
        <v>3.477443609022556</v>
      </c>
      <c r="ER110" s="3">
        <v>3.3112582781456954</v>
      </c>
      <c r="ES110" s="3">
        <v>4.1202672605790642</v>
      </c>
      <c r="ET110" s="3">
        <v>3.9867109634551494</v>
      </c>
      <c r="EU110" s="3">
        <v>3.2727272727272729</v>
      </c>
      <c r="EV110" s="3">
        <v>4.4004400440044007</v>
      </c>
      <c r="EW110" s="3">
        <v>3.0612244897959182</v>
      </c>
      <c r="EX110" s="3">
        <v>2.4811218985976269</v>
      </c>
      <c r="EY110" s="3">
        <v>2.2727272727272729</v>
      </c>
      <c r="EZ110" s="3">
        <v>3.5310734463276838</v>
      </c>
      <c r="FA110" s="3">
        <v>3.089887640449438</v>
      </c>
      <c r="FB110" s="3">
        <v>3.0826140567200988</v>
      </c>
      <c r="FC110" s="3">
        <v>2.1683673469387754</v>
      </c>
      <c r="FD110" s="3">
        <v>3.9506172839506171</v>
      </c>
      <c r="FE110" s="3">
        <v>2.2972972972972974</v>
      </c>
      <c r="FF110" s="3">
        <v>3.6563071297989032</v>
      </c>
      <c r="FG110" s="3">
        <v>2.3106546854942236</v>
      </c>
      <c r="FH110" s="3">
        <v>2.244039270687237</v>
      </c>
      <c r="FI110" s="3">
        <v>3.4626038781163437</v>
      </c>
      <c r="FJ110" s="84">
        <v>2.2187004754358162</v>
      </c>
      <c r="FK110" s="3">
        <v>2.2692889561270801</v>
      </c>
      <c r="FL110" s="3">
        <v>2.7616279069767442</v>
      </c>
      <c r="FM110" s="3">
        <v>3.4920634920634921</v>
      </c>
      <c r="FN110" s="3">
        <v>2.8753993610223643</v>
      </c>
      <c r="FO110" s="3">
        <v>4.0055248618784534</v>
      </c>
      <c r="FP110" s="3">
        <v>3.8123167155425222</v>
      </c>
      <c r="FQ110" s="3">
        <v>3.3840947546531304</v>
      </c>
      <c r="FR110" s="3">
        <v>3.4201954397394139</v>
      </c>
      <c r="FS110" s="3">
        <v>4.2084168336673349</v>
      </c>
      <c r="FT110" s="3">
        <v>3.1558185404339252</v>
      </c>
      <c r="FU110" s="3">
        <v>2.6845637583892619</v>
      </c>
      <c r="FV110" s="3">
        <v>4.3977055449330784</v>
      </c>
      <c r="FW110" s="3">
        <v>3.2520325203252036</v>
      </c>
      <c r="FX110" s="3">
        <v>3.8910505836575875</v>
      </c>
      <c r="FY110" s="3">
        <v>4.4811320754716979</v>
      </c>
      <c r="FZ110" s="3">
        <v>4.8421052631578947</v>
      </c>
      <c r="GA110" s="3">
        <v>3.6429872495446269</v>
      </c>
      <c r="GB110" s="3">
        <v>4.0366972477064227</v>
      </c>
      <c r="GC110" s="3">
        <v>5.0406504065040654</v>
      </c>
      <c r="GD110" s="3">
        <v>3.2110091743119269</v>
      </c>
      <c r="GE110" s="3">
        <v>4.6434494195688218</v>
      </c>
      <c r="GF110" s="3">
        <v>3.535353535353535</v>
      </c>
      <c r="GG110" s="3">
        <v>3.284072249589491</v>
      </c>
      <c r="GH110" s="3">
        <v>5.6838365896980463</v>
      </c>
      <c r="GI110" s="3">
        <v>4.7001620745542949</v>
      </c>
      <c r="GJ110" s="3">
        <v>3.8636363636363633</v>
      </c>
      <c r="GK110" s="3">
        <v>6.5853658536585371</v>
      </c>
      <c r="GL110" s="3">
        <v>4.7700170357751279</v>
      </c>
      <c r="GM110" s="3">
        <v>7.0063694267515926</v>
      </c>
      <c r="GN110" s="3">
        <v>4.9261083743842367</v>
      </c>
      <c r="GO110" s="3">
        <v>5.8823529411764701</v>
      </c>
      <c r="GP110" s="3">
        <v>4.4989775051124745</v>
      </c>
      <c r="GQ110" s="3">
        <v>6.1674008810572687</v>
      </c>
      <c r="GR110" s="3">
        <v>4.0414507772020727</v>
      </c>
      <c r="GS110" s="3">
        <v>4.8648648648648649</v>
      </c>
      <c r="GT110" s="3">
        <v>5.4285714285714288</v>
      </c>
      <c r="GU110" s="3">
        <v>5.0531914893617014</v>
      </c>
      <c r="GV110" s="3">
        <v>5.2478134110787176</v>
      </c>
      <c r="GW110" s="3">
        <v>3.0487804878048781</v>
      </c>
      <c r="GX110" s="3">
        <v>4.9575070821529748</v>
      </c>
      <c r="GY110" s="3">
        <v>6.4516129032258061</v>
      </c>
      <c r="GZ110" s="3">
        <v>5.9633027522935782</v>
      </c>
      <c r="HA110" s="3">
        <v>4.833836858006042</v>
      </c>
      <c r="HB110" s="3">
        <v>5.9375</v>
      </c>
      <c r="HC110" s="3">
        <v>4.621072088724584</v>
      </c>
      <c r="HD110" s="3">
        <v>5.8451816745655609</v>
      </c>
      <c r="HE110" s="3">
        <v>4.7945205479452051</v>
      </c>
      <c r="HF110" s="3">
        <v>4.6125461254612548</v>
      </c>
      <c r="HG110" s="3">
        <v>4.9689440993788816</v>
      </c>
      <c r="HH110" s="3">
        <v>3.6885245901639343</v>
      </c>
      <c r="HI110" s="3">
        <v>7.0110701107011062</v>
      </c>
      <c r="HJ110" s="3">
        <v>5.0656660412757972</v>
      </c>
    </row>
    <row r="111" spans="1:218">
      <c r="A111" s="85">
        <v>0.03</v>
      </c>
      <c r="B111" s="86" t="s">
        <v>141</v>
      </c>
      <c r="C111" s="87"/>
      <c r="D111" s="77">
        <v>5.7450628366247756</v>
      </c>
      <c r="E111" s="77">
        <v>5.8139534883720927</v>
      </c>
      <c r="F111" s="77">
        <v>6.0897435897435894</v>
      </c>
      <c r="G111" s="77">
        <v>5.9050064184852378</v>
      </c>
      <c r="H111" s="77">
        <v>5.8823529411764701</v>
      </c>
      <c r="I111" s="77">
        <v>5.8163265306122449</v>
      </c>
      <c r="J111" s="77">
        <v>6.1336254107338446</v>
      </c>
      <c r="K111" s="77">
        <v>7.0243902439024399</v>
      </c>
      <c r="L111" s="77">
        <v>7.1805702217529035</v>
      </c>
      <c r="M111" s="77">
        <v>7.0913461538461533</v>
      </c>
      <c r="N111" s="77">
        <v>7.5842696629213489</v>
      </c>
      <c r="O111" s="77">
        <v>8.2578046324269891</v>
      </c>
      <c r="P111" s="77">
        <v>6.267806267806268</v>
      </c>
      <c r="Q111" s="77">
        <v>7.8838174273858916</v>
      </c>
      <c r="R111" s="77">
        <v>6.3276836158192085</v>
      </c>
      <c r="S111" s="77">
        <v>6.9284064665127012</v>
      </c>
      <c r="T111" s="77">
        <v>7.1578947368421044</v>
      </c>
      <c r="U111" s="77">
        <v>9.5890410958904102</v>
      </c>
      <c r="V111" s="77">
        <v>6.192660550458716</v>
      </c>
      <c r="W111" s="77">
        <v>8.5207100591715967</v>
      </c>
      <c r="X111" s="77">
        <v>7.9220779220779223</v>
      </c>
      <c r="Y111" s="77">
        <v>7.0773263433813893</v>
      </c>
      <c r="Z111" s="77">
        <v>7.7326343381389258</v>
      </c>
      <c r="AA111" s="77">
        <v>8.0485115766262396</v>
      </c>
      <c r="AB111" s="77">
        <v>7.0921985815602842</v>
      </c>
      <c r="AC111" s="77">
        <v>8.75</v>
      </c>
      <c r="AD111" s="77">
        <v>8.938547486033519</v>
      </c>
      <c r="AE111" s="77">
        <v>8.3333333333333321</v>
      </c>
      <c r="AF111" s="77">
        <v>7.9182630906768843</v>
      </c>
      <c r="AG111" s="77">
        <v>8.5812356979405031</v>
      </c>
      <c r="AH111" s="77">
        <v>9.4170403587443943</v>
      </c>
      <c r="AI111" s="77">
        <v>7.1604938271604937</v>
      </c>
      <c r="AJ111" s="77">
        <v>9.1991341991341979</v>
      </c>
      <c r="AK111" s="77">
        <v>8.2364341085271313</v>
      </c>
      <c r="AL111" s="77">
        <v>9.5459837019790452</v>
      </c>
      <c r="AM111" s="77">
        <v>10.307017543859649</v>
      </c>
      <c r="AN111" s="77">
        <v>8.3333333333333321</v>
      </c>
      <c r="AO111" s="77">
        <v>7.0680628272251314</v>
      </c>
      <c r="AP111" s="77">
        <v>8.695652173913043</v>
      </c>
      <c r="AQ111" s="77">
        <v>7.5370121130551819</v>
      </c>
      <c r="AR111" s="77">
        <v>8.3451202263083442</v>
      </c>
      <c r="AS111" s="77">
        <v>9.0112640801001245</v>
      </c>
      <c r="AT111" s="77">
        <v>9.4159713945172818</v>
      </c>
      <c r="AU111" s="77">
        <v>6.9822485207100593</v>
      </c>
      <c r="AV111" s="77">
        <v>8.8060965283657922</v>
      </c>
      <c r="AW111" s="77">
        <v>8.5152838427947604</v>
      </c>
      <c r="AX111" s="77">
        <v>7.8665077473182352</v>
      </c>
      <c r="AY111" s="77">
        <v>10.934182590233545</v>
      </c>
      <c r="AZ111" s="77">
        <v>8.2429501084598709</v>
      </c>
      <c r="BA111" s="77">
        <v>8.0438756855575875</v>
      </c>
      <c r="BB111" s="77">
        <v>7.4799643811219951</v>
      </c>
      <c r="BC111" s="77">
        <v>7.31958762886598</v>
      </c>
      <c r="BD111" s="77">
        <v>8.0604534005037785</v>
      </c>
      <c r="BE111" s="77">
        <v>7.3420074349442377</v>
      </c>
      <c r="BF111" s="77">
        <v>9.3023255813953494</v>
      </c>
      <c r="BG111" s="77">
        <v>6.7101584342963649</v>
      </c>
      <c r="BH111" s="3">
        <v>8.8421052631578938</v>
      </c>
      <c r="BI111" s="3">
        <v>8.8846880907372405</v>
      </c>
      <c r="BJ111" s="3">
        <v>8.3409715857011921</v>
      </c>
      <c r="BK111" s="3">
        <v>7.7767612076852703</v>
      </c>
      <c r="BL111" s="3">
        <v>7.7898550724637676</v>
      </c>
      <c r="BM111" s="3">
        <v>7.3654390934844187</v>
      </c>
      <c r="BN111" s="3">
        <v>7.9646017699115044</v>
      </c>
      <c r="BO111" s="3">
        <v>8.5324232081911262</v>
      </c>
      <c r="BP111" s="3">
        <v>7.6923076923076925</v>
      </c>
      <c r="BQ111" s="3">
        <v>8.9211618257261414</v>
      </c>
      <c r="BR111" s="3">
        <v>8.3995459704880808</v>
      </c>
      <c r="BS111" s="3">
        <v>7.8288100208768263</v>
      </c>
      <c r="BT111" s="3">
        <v>8.9242053789731042</v>
      </c>
      <c r="BU111" s="3">
        <v>6.8627450980392162</v>
      </c>
      <c r="BV111" s="3">
        <v>9.6997690531177838</v>
      </c>
      <c r="BW111" s="3">
        <v>7.1076011846001972</v>
      </c>
      <c r="BX111" s="3">
        <v>8.0627099664053752</v>
      </c>
      <c r="BY111" s="3">
        <v>7.6380728554641593</v>
      </c>
      <c r="BZ111" s="3">
        <v>7.4154852780806984</v>
      </c>
      <c r="CA111" s="3">
        <v>6.6584463625154129</v>
      </c>
      <c r="CB111" s="3">
        <v>6.5246338215712383</v>
      </c>
      <c r="CC111" s="3">
        <v>8.0513418903150527</v>
      </c>
      <c r="CD111" s="3">
        <v>8.2264957264957257</v>
      </c>
      <c r="CE111" s="3">
        <v>7.4626865671641784</v>
      </c>
      <c r="CF111" s="3">
        <v>8.4239130434782616</v>
      </c>
      <c r="CG111" s="3">
        <v>8.7008343265792618</v>
      </c>
      <c r="CH111" s="3">
        <v>9.7493036211699167</v>
      </c>
      <c r="CI111" s="3">
        <v>6.3703703703703702</v>
      </c>
      <c r="CJ111" s="3">
        <v>7.8374455732946293</v>
      </c>
      <c r="CK111" s="3">
        <v>7.4923547400611623</v>
      </c>
      <c r="CL111" s="3">
        <v>7.0626003210272872</v>
      </c>
      <c r="CM111" s="3">
        <v>6.7901234567901234</v>
      </c>
      <c r="CN111" s="3">
        <v>8.115942028985506</v>
      </c>
      <c r="CO111" s="3">
        <v>8.8186356073211325</v>
      </c>
      <c r="CP111" s="3">
        <v>8.9947089947089935</v>
      </c>
      <c r="CQ111" s="3">
        <v>7.4626865671641784</v>
      </c>
      <c r="CR111" s="3">
        <v>7.0957095709570952</v>
      </c>
      <c r="CS111" s="3">
        <v>5.4964539007092199</v>
      </c>
      <c r="CT111" s="3">
        <v>8.592321755027422</v>
      </c>
      <c r="CU111" s="3">
        <v>7.0941336971350619</v>
      </c>
      <c r="CV111" s="3">
        <v>9.6662830840046023</v>
      </c>
      <c r="CW111" s="3">
        <v>8.8023088023088025</v>
      </c>
      <c r="CX111" s="3">
        <v>8.6460032626427399</v>
      </c>
      <c r="CY111" s="3">
        <v>8.0568720379146921</v>
      </c>
      <c r="CZ111" s="3">
        <v>8.2111436950146626</v>
      </c>
      <c r="DA111" s="3">
        <v>10.549777117384844</v>
      </c>
      <c r="DB111" s="3">
        <v>8.4097859327217126</v>
      </c>
      <c r="DC111" s="3">
        <v>8.8390501319261219</v>
      </c>
      <c r="DD111" s="3">
        <v>8.6257309941520468</v>
      </c>
      <c r="DE111" s="3">
        <v>7.878787878787878</v>
      </c>
      <c r="DF111" s="3">
        <v>8.2066869300911858</v>
      </c>
      <c r="DG111" s="3">
        <v>11.055276381909549</v>
      </c>
      <c r="DH111" s="3">
        <v>9.163987138263666</v>
      </c>
      <c r="DI111" s="3">
        <v>10.44349070100143</v>
      </c>
      <c r="DJ111" s="3">
        <v>8.9595375722543356</v>
      </c>
      <c r="DK111" s="3">
        <v>7.6521739130434776</v>
      </c>
      <c r="DL111" s="3">
        <v>11.065573770491802</v>
      </c>
      <c r="DM111" s="3">
        <v>9.1715976331360949</v>
      </c>
      <c r="DN111" s="3">
        <v>11.576011157601116</v>
      </c>
      <c r="DO111" s="3">
        <v>7.1684587813620064</v>
      </c>
      <c r="DP111" s="3">
        <v>11.813643926788686</v>
      </c>
      <c r="DQ111" s="3">
        <v>8.8235294117647065</v>
      </c>
      <c r="DR111" s="3">
        <v>10.574018126888216</v>
      </c>
      <c r="DS111" s="3">
        <v>8.3524027459954233</v>
      </c>
      <c r="DT111" s="3">
        <v>10.783055198973042</v>
      </c>
      <c r="DU111" s="3">
        <v>10.76923076923077</v>
      </c>
      <c r="DV111" s="3">
        <v>8.6524822695035457</v>
      </c>
      <c r="DW111" s="81">
        <v>9.1559370529327602</v>
      </c>
      <c r="DX111" s="81">
        <v>7.9754601226993866</v>
      </c>
      <c r="DY111" s="3">
        <v>7.1428571428571423</v>
      </c>
      <c r="DZ111" s="3">
        <v>9.7879282218597066</v>
      </c>
      <c r="EA111" s="3">
        <v>8.5714285714285712</v>
      </c>
      <c r="EB111" s="3">
        <v>9.3969144460028051</v>
      </c>
      <c r="EC111" s="3">
        <v>10.921052631578949</v>
      </c>
      <c r="ED111" s="3">
        <v>7.4229691876750703</v>
      </c>
      <c r="EE111" s="3">
        <v>9.3632958801498134</v>
      </c>
      <c r="EF111" s="3">
        <v>12.062256809338521</v>
      </c>
      <c r="EG111" s="22">
        <v>9.0116279069767433</v>
      </c>
      <c r="EH111" s="22">
        <v>5.6027164685908319</v>
      </c>
      <c r="EI111" s="22">
        <v>5.003573981415296</v>
      </c>
      <c r="EJ111" s="22">
        <v>4.836759371221282</v>
      </c>
      <c r="EK111" s="22">
        <v>5.6108597285067878</v>
      </c>
      <c r="EL111" s="22">
        <v>7.1244635193133048</v>
      </c>
      <c r="EM111" s="3">
        <v>6.1611374407582939</v>
      </c>
      <c r="EN111" s="3">
        <v>8.0620155038759691</v>
      </c>
      <c r="EO111" s="3">
        <v>9.0342679127725845</v>
      </c>
      <c r="EP111" s="3">
        <v>7.6735688185140063</v>
      </c>
      <c r="EQ111" s="3">
        <v>9.0225563909774422</v>
      </c>
      <c r="ER111" s="3">
        <v>6.9536423841059598</v>
      </c>
      <c r="ES111" s="3">
        <v>6.3474387527839644</v>
      </c>
      <c r="ET111" s="3">
        <v>8.1395348837209305</v>
      </c>
      <c r="EU111" s="3">
        <v>6.7272727272727275</v>
      </c>
      <c r="EV111" s="3">
        <v>9.1309130913091305</v>
      </c>
      <c r="EW111" s="3">
        <v>7.029478458049887</v>
      </c>
      <c r="EX111" s="3">
        <v>8.090614886731391</v>
      </c>
      <c r="EY111" s="3">
        <v>8.0213903743315509</v>
      </c>
      <c r="EZ111" s="3">
        <v>7.2033898305084749</v>
      </c>
      <c r="FA111" s="3">
        <v>8.4269662921348321</v>
      </c>
      <c r="FB111" s="3">
        <v>7.3982737361282371</v>
      </c>
      <c r="FC111" s="3">
        <v>8.0357142857142865</v>
      </c>
      <c r="FD111" s="3">
        <v>7.6543209876543212</v>
      </c>
      <c r="FE111" s="3">
        <v>6.8918918918918921</v>
      </c>
      <c r="FF111" s="3">
        <v>7.221206581352833</v>
      </c>
      <c r="FG111" s="3">
        <v>7.5738125802310652</v>
      </c>
      <c r="FH111" s="3">
        <v>6.5918653576437585</v>
      </c>
      <c r="FI111" s="3">
        <v>6.094182825484765</v>
      </c>
      <c r="FJ111" s="84">
        <v>7.1315372424722661</v>
      </c>
      <c r="FK111" s="3">
        <v>7.8668683812405451</v>
      </c>
      <c r="FL111" s="3">
        <v>6.395348837209303</v>
      </c>
      <c r="FM111" s="3">
        <v>9.0476190476190474</v>
      </c>
      <c r="FN111" s="3">
        <v>9.4249201277955272</v>
      </c>
      <c r="FO111" s="3">
        <v>8.5635359116022105</v>
      </c>
      <c r="FP111" s="3">
        <v>6.8914956011730197</v>
      </c>
      <c r="FQ111" s="3">
        <v>7.1065989847715745</v>
      </c>
      <c r="FR111" s="3">
        <v>7.1661237785016292</v>
      </c>
      <c r="FS111" s="3">
        <v>8.8176352705410821</v>
      </c>
      <c r="FT111" s="3">
        <v>9.2702169625246551</v>
      </c>
      <c r="FU111" s="3">
        <v>8.3892617449664435</v>
      </c>
      <c r="FV111" s="3">
        <v>8.413001912045889</v>
      </c>
      <c r="FW111" s="3">
        <v>12.195121951219512</v>
      </c>
      <c r="FX111" s="3">
        <v>8.3657587548638119</v>
      </c>
      <c r="FY111" s="3">
        <v>10.849056603773585</v>
      </c>
      <c r="FZ111" s="3">
        <v>9.2631578947368425</v>
      </c>
      <c r="GA111" s="3">
        <v>9.2896174863387984</v>
      </c>
      <c r="GB111" s="3">
        <v>10.458715596330276</v>
      </c>
      <c r="GC111" s="3">
        <v>11.219512195121952</v>
      </c>
      <c r="GD111" s="3">
        <v>11.773700305810397</v>
      </c>
      <c r="GE111" s="3">
        <v>11.608623548922056</v>
      </c>
      <c r="GF111" s="3">
        <v>10.606060606060606</v>
      </c>
      <c r="GG111" s="3">
        <v>11.986863711001643</v>
      </c>
      <c r="GH111" s="3">
        <v>10.301953818827709</v>
      </c>
      <c r="GI111" s="3">
        <v>10.210696920583469</v>
      </c>
      <c r="GJ111" s="3">
        <v>12.5</v>
      </c>
      <c r="GK111" s="3">
        <v>11.463414634146343</v>
      </c>
      <c r="GL111" s="3">
        <v>12.776831345826235</v>
      </c>
      <c r="GM111" s="3">
        <v>13.375796178343949</v>
      </c>
      <c r="GN111" s="3">
        <v>11.822660098522167</v>
      </c>
      <c r="GO111" s="3">
        <v>11.072664359861593</v>
      </c>
      <c r="GP111" s="3">
        <v>11.963190184049081</v>
      </c>
      <c r="GQ111" s="3">
        <v>9.030837004405285</v>
      </c>
      <c r="GR111" s="3">
        <v>8.3937823834196887</v>
      </c>
      <c r="GS111" s="3">
        <v>6.4864864864864868</v>
      </c>
      <c r="GT111" s="3">
        <v>10.428571428571429</v>
      </c>
      <c r="GU111" s="3">
        <v>10.904255319148938</v>
      </c>
      <c r="GV111" s="3">
        <v>10.058309037900875</v>
      </c>
      <c r="GW111" s="3">
        <v>12.804878048780488</v>
      </c>
      <c r="GX111" s="3">
        <v>11.614730878186968</v>
      </c>
      <c r="GY111" s="3">
        <v>9.67741935483871</v>
      </c>
      <c r="GZ111" s="3">
        <v>11.773700305810397</v>
      </c>
      <c r="HA111" s="3">
        <v>10.574018126888216</v>
      </c>
      <c r="HB111" s="3">
        <v>12.65625</v>
      </c>
      <c r="HC111" s="3">
        <v>12.014787430683919</v>
      </c>
      <c r="HD111" s="3">
        <v>9.9526066350710902</v>
      </c>
      <c r="HE111" s="3">
        <v>11.986301369863012</v>
      </c>
      <c r="HF111" s="3">
        <v>9.2250922509225095</v>
      </c>
      <c r="HG111" s="3">
        <v>9.6273291925465845</v>
      </c>
      <c r="HH111" s="3">
        <v>11.065573770491802</v>
      </c>
      <c r="HI111" s="3">
        <v>9.2250922509225095</v>
      </c>
      <c r="HJ111" s="3">
        <v>10.318949343339586</v>
      </c>
    </row>
    <row r="112" spans="1:218">
      <c r="A112" s="85">
        <v>3.5000000000000003E-2</v>
      </c>
      <c r="B112" s="86" t="s">
        <v>142</v>
      </c>
      <c r="C112" s="87"/>
      <c r="D112" s="77">
        <v>1.1669658886894074</v>
      </c>
      <c r="E112" s="77">
        <v>1.7970401691331923</v>
      </c>
      <c r="F112" s="77">
        <v>1.4957264957264957</v>
      </c>
      <c r="G112" s="77">
        <v>1.0269576379974326</v>
      </c>
      <c r="H112" s="77">
        <v>1.244343891402715</v>
      </c>
      <c r="I112" s="77">
        <v>0.81632653061224492</v>
      </c>
      <c r="J112" s="77">
        <v>0.65717415115005473</v>
      </c>
      <c r="K112" s="77">
        <v>1.6585365853658538</v>
      </c>
      <c r="L112" s="77">
        <v>1.2671594508975714</v>
      </c>
      <c r="M112" s="77">
        <v>1.8028846153846152</v>
      </c>
      <c r="N112" s="77">
        <v>1.6853932584269662</v>
      </c>
      <c r="O112" s="77">
        <v>1.5105740181268883</v>
      </c>
      <c r="P112" s="77">
        <v>0.75973409306742645</v>
      </c>
      <c r="Q112" s="77">
        <v>1.4522821576763485</v>
      </c>
      <c r="R112" s="77">
        <v>0.903954802259887</v>
      </c>
      <c r="S112" s="77">
        <v>1.3856812933025404</v>
      </c>
      <c r="T112" s="77">
        <v>1.368421052631579</v>
      </c>
      <c r="U112" s="77">
        <v>2.0021074815595363</v>
      </c>
      <c r="V112" s="77">
        <v>1.834862385321101</v>
      </c>
      <c r="W112" s="77">
        <v>1.4201183431952662</v>
      </c>
      <c r="X112" s="77">
        <v>0.90909090909090906</v>
      </c>
      <c r="Y112" s="77">
        <v>1.9659239842726082</v>
      </c>
      <c r="Z112" s="77">
        <v>1.4416775884665793</v>
      </c>
      <c r="AA112" s="77">
        <v>1.1025358324145533</v>
      </c>
      <c r="AB112" s="77">
        <v>1.8912529550827424</v>
      </c>
      <c r="AC112" s="77">
        <v>2.3611111111111112</v>
      </c>
      <c r="AD112" s="77">
        <v>1.2569832402234637</v>
      </c>
      <c r="AE112" s="77">
        <v>2.9850746268656714</v>
      </c>
      <c r="AF112" s="77">
        <v>1.40485312899106</v>
      </c>
      <c r="AG112" s="77">
        <v>1.4874141876430207</v>
      </c>
      <c r="AH112" s="77">
        <v>1.3452914798206279</v>
      </c>
      <c r="AI112" s="77">
        <v>1.3580246913580247</v>
      </c>
      <c r="AJ112" s="77">
        <v>2.3809523809523809</v>
      </c>
      <c r="AK112" s="77">
        <v>1.5503875968992249</v>
      </c>
      <c r="AL112" s="77">
        <v>1.8626309662398137</v>
      </c>
      <c r="AM112" s="77">
        <v>1.4254385964912279</v>
      </c>
      <c r="AN112" s="77">
        <v>1.3480392156862746</v>
      </c>
      <c r="AO112" s="77">
        <v>1.963350785340314</v>
      </c>
      <c r="AP112" s="77">
        <v>2.3715415019762842</v>
      </c>
      <c r="AQ112" s="77">
        <v>0.94212651413189774</v>
      </c>
      <c r="AR112" s="77">
        <v>1.9801980198019802</v>
      </c>
      <c r="AS112" s="77">
        <v>1.3767209011264081</v>
      </c>
      <c r="AT112" s="77">
        <v>1.5494636471990464</v>
      </c>
      <c r="AU112" s="77">
        <v>1.3017751479289941</v>
      </c>
      <c r="AV112" s="77">
        <v>1.100762066045724</v>
      </c>
      <c r="AW112" s="77">
        <v>1.0917030567685588</v>
      </c>
      <c r="AX112" s="77">
        <v>1.5494636471990464</v>
      </c>
      <c r="AY112" s="77">
        <v>1.910828025477707</v>
      </c>
      <c r="AZ112" s="77">
        <v>1.1930585683297179</v>
      </c>
      <c r="BA112" s="77">
        <v>1.7367458866544789</v>
      </c>
      <c r="BB112" s="77">
        <v>1.8699910952804988</v>
      </c>
      <c r="BC112" s="77">
        <v>1.3402061855670102</v>
      </c>
      <c r="BD112" s="77">
        <v>1.7002518891687659</v>
      </c>
      <c r="BE112" s="77">
        <v>1.6728624535315983</v>
      </c>
      <c r="BF112" s="77">
        <v>1.5856236786469344</v>
      </c>
      <c r="BG112" s="77">
        <v>1.7707362534948743</v>
      </c>
      <c r="BH112" s="3">
        <v>1.6842105263157894</v>
      </c>
      <c r="BI112" s="3">
        <v>1.5122873345935728</v>
      </c>
      <c r="BJ112" s="3">
        <v>1.5582034830430798</v>
      </c>
      <c r="BK112" s="3">
        <v>1.463860933211345</v>
      </c>
      <c r="BL112" s="3">
        <v>1.6304347826086956</v>
      </c>
      <c r="BM112" s="3">
        <v>1.41643059490085</v>
      </c>
      <c r="BN112" s="3">
        <v>1.8682399213372665</v>
      </c>
      <c r="BO112" s="3">
        <v>1.7064846416382253</v>
      </c>
      <c r="BP112" s="3">
        <v>1.8461538461538463</v>
      </c>
      <c r="BQ112" s="3">
        <v>1.3485477178423237</v>
      </c>
      <c r="BR112" s="3">
        <v>0.90805902383654935</v>
      </c>
      <c r="BS112" s="3">
        <v>1.6701461377870561</v>
      </c>
      <c r="BT112" s="3">
        <v>2.6894865525672369</v>
      </c>
      <c r="BU112" s="3">
        <v>1.4161220043572984</v>
      </c>
      <c r="BV112" s="3">
        <v>1.6166281755196306</v>
      </c>
      <c r="BW112" s="3">
        <v>1.3820335636722607</v>
      </c>
      <c r="BX112" s="3">
        <v>0.33594624860022393</v>
      </c>
      <c r="BY112" s="3">
        <v>1.6451233842538191</v>
      </c>
      <c r="BZ112" s="3">
        <v>2.3991275899672848</v>
      </c>
      <c r="CA112" s="3">
        <v>1.726263871763255</v>
      </c>
      <c r="CB112" s="3">
        <v>1.3315579227696404</v>
      </c>
      <c r="CC112" s="3">
        <v>0.81680280046674447</v>
      </c>
      <c r="CD112" s="3">
        <v>1.9230769230769231</v>
      </c>
      <c r="CE112" s="3">
        <v>1.2211668928086838</v>
      </c>
      <c r="CF112" s="3">
        <v>1.7663043478260869</v>
      </c>
      <c r="CG112" s="3">
        <v>0.95351609058402853</v>
      </c>
      <c r="CH112" s="3">
        <v>1.2534818941504178</v>
      </c>
      <c r="CI112" s="3">
        <v>1.925925925925926</v>
      </c>
      <c r="CJ112" s="3">
        <v>1.1611030478955007</v>
      </c>
      <c r="CK112" s="3">
        <v>1.2232415902140672</v>
      </c>
      <c r="CL112" s="3">
        <v>0.6420545746388443</v>
      </c>
      <c r="CM112" s="3">
        <v>1.6975308641975309</v>
      </c>
      <c r="CN112" s="3">
        <v>1.7391304347826086</v>
      </c>
      <c r="CO112" s="3">
        <v>1.9966722129783694</v>
      </c>
      <c r="CP112" s="3">
        <v>1.0582010582010581</v>
      </c>
      <c r="CQ112" s="3">
        <v>0.93283582089552231</v>
      </c>
      <c r="CR112" s="3">
        <v>1.6501650165016499</v>
      </c>
      <c r="CS112" s="3">
        <v>1.2411347517730498</v>
      </c>
      <c r="CT112" s="3">
        <v>1.4625228519195612</v>
      </c>
      <c r="CU112" s="3">
        <v>1.7735334242837655</v>
      </c>
      <c r="CV112" s="3">
        <v>1.8411967779056386</v>
      </c>
      <c r="CW112" s="3">
        <v>1.875901875901876</v>
      </c>
      <c r="CX112" s="3">
        <v>1.4681892332789559</v>
      </c>
      <c r="CY112" s="3">
        <v>1.2638230647709321</v>
      </c>
      <c r="CZ112" s="3">
        <v>1.3196480938416422</v>
      </c>
      <c r="DA112" s="3">
        <v>2.3774145616641902</v>
      </c>
      <c r="DB112" s="3">
        <v>1.6819571865443423</v>
      </c>
      <c r="DC112" s="3">
        <v>1.9788918205804751</v>
      </c>
      <c r="DD112" s="3">
        <v>2.0467836257309941</v>
      </c>
      <c r="DE112" s="3">
        <v>1.6666666666666667</v>
      </c>
      <c r="DF112" s="3">
        <v>2.2796352583586628</v>
      </c>
      <c r="DG112" s="3">
        <v>1.8844221105527637</v>
      </c>
      <c r="DH112" s="3">
        <v>1.4469453376205788</v>
      </c>
      <c r="DI112" s="3">
        <v>1.5736766809728182</v>
      </c>
      <c r="DJ112" s="3">
        <v>2.8901734104046244</v>
      </c>
      <c r="DK112" s="3">
        <v>2.0869565217391308</v>
      </c>
      <c r="DL112" s="3">
        <v>0.68306010928961747</v>
      </c>
      <c r="DM112" s="3">
        <v>1.4792899408284024</v>
      </c>
      <c r="DN112" s="3">
        <v>1.9525801952580195</v>
      </c>
      <c r="DO112" s="3">
        <v>1.7921146953405016</v>
      </c>
      <c r="DP112" s="3">
        <v>2.1630615640599005</v>
      </c>
      <c r="DQ112" s="3">
        <v>1.7027863777089782</v>
      </c>
      <c r="DR112" s="3">
        <v>1.5105740181268883</v>
      </c>
      <c r="DS112" s="3">
        <v>2.7459954233409611</v>
      </c>
      <c r="DT112" s="3">
        <v>2.0539152759948651</v>
      </c>
      <c r="DU112" s="3">
        <v>1.6923076923076923</v>
      </c>
      <c r="DV112" s="3">
        <v>1.8439716312056738</v>
      </c>
      <c r="DW112" s="81">
        <v>1.4306151645207439</v>
      </c>
      <c r="DX112" s="81">
        <v>1.3803680981595092</v>
      </c>
      <c r="DY112" s="3">
        <v>1.9345238095238095</v>
      </c>
      <c r="DZ112" s="3">
        <v>1.4681892332789559</v>
      </c>
      <c r="EA112" s="3">
        <v>1.8487394957983194</v>
      </c>
      <c r="EB112" s="3">
        <v>1.9635343618513323</v>
      </c>
      <c r="EC112" s="3">
        <v>1.5789473684210527</v>
      </c>
      <c r="ED112" s="3">
        <v>1.680672268907563</v>
      </c>
      <c r="EE112" s="3">
        <v>2.4968789013732833</v>
      </c>
      <c r="EF112" s="3">
        <v>1.1673151750972763</v>
      </c>
      <c r="EG112" s="22">
        <v>1.0174418604651163</v>
      </c>
      <c r="EH112" s="22">
        <v>1.2733446519524618</v>
      </c>
      <c r="EI112" s="22">
        <v>0.57183702644746248</v>
      </c>
      <c r="EJ112" s="22">
        <v>0.7255139056831923</v>
      </c>
      <c r="EK112" s="22">
        <v>1.0859728506787329</v>
      </c>
      <c r="EL112" s="22">
        <v>0.85836909871244638</v>
      </c>
      <c r="EM112" s="3">
        <v>1.4218009478672986</v>
      </c>
      <c r="EN112" s="3">
        <v>0.93023255813953487</v>
      </c>
      <c r="EO112" s="3">
        <v>0.93457943925233633</v>
      </c>
      <c r="EP112" s="3">
        <v>1.705237515225335</v>
      </c>
      <c r="EQ112" s="3">
        <v>2.0676691729323307</v>
      </c>
      <c r="ER112" s="3">
        <v>1.3245033112582782</v>
      </c>
      <c r="ES112" s="3">
        <v>2.4498886414253898</v>
      </c>
      <c r="ET112" s="3">
        <v>1.4950166112956811</v>
      </c>
      <c r="EU112" s="3">
        <v>1.0909090909090911</v>
      </c>
      <c r="EV112" s="3">
        <v>1.1001100110011002</v>
      </c>
      <c r="EW112" s="3">
        <v>1.3605442176870748</v>
      </c>
      <c r="EX112" s="3">
        <v>2.0496224379719528</v>
      </c>
      <c r="EY112" s="3">
        <v>1.2032085561497325</v>
      </c>
      <c r="EZ112" s="3">
        <v>1.8361581920903955</v>
      </c>
      <c r="FA112" s="3">
        <v>1.9662921348314606</v>
      </c>
      <c r="FB112" s="3">
        <v>1.726263871763255</v>
      </c>
      <c r="FC112" s="3">
        <v>1.9132653061224489</v>
      </c>
      <c r="FD112" s="3">
        <v>1.728395061728395</v>
      </c>
      <c r="FE112" s="3">
        <v>1.8918918918918921</v>
      </c>
      <c r="FF112" s="3">
        <v>1.5539305301645339</v>
      </c>
      <c r="FG112" s="3">
        <v>1.5404364569961491</v>
      </c>
      <c r="FH112" s="3">
        <v>1.4025245441795231</v>
      </c>
      <c r="FI112" s="3">
        <v>1.662049861495845</v>
      </c>
      <c r="FJ112" s="84">
        <v>2.3771790808240887</v>
      </c>
      <c r="FK112" s="3">
        <v>1.5128593040847202</v>
      </c>
      <c r="FL112" s="3">
        <v>1.5988372093023258</v>
      </c>
      <c r="FM112" s="3">
        <v>2.3809523809523809</v>
      </c>
      <c r="FN112" s="3">
        <v>2.0766773162939298</v>
      </c>
      <c r="FO112" s="3">
        <v>1.9337016574585635</v>
      </c>
      <c r="FP112" s="3">
        <v>3.8123167155425222</v>
      </c>
      <c r="FQ112" s="3">
        <v>1.8612521150592216</v>
      </c>
      <c r="FR112" s="3">
        <v>2.1172638436482085</v>
      </c>
      <c r="FS112" s="3">
        <v>1.002004008016032</v>
      </c>
      <c r="FT112" s="3">
        <v>3.9447731755424065</v>
      </c>
      <c r="FU112" s="3">
        <v>2.348993288590604</v>
      </c>
      <c r="FV112" s="3">
        <v>2.676864244741874</v>
      </c>
      <c r="FW112" s="3">
        <v>2.0325203252032518</v>
      </c>
      <c r="FX112" s="3">
        <v>1.556420233463035</v>
      </c>
      <c r="FY112" s="3">
        <v>2.1226415094339623</v>
      </c>
      <c r="FZ112" s="3">
        <v>2.5263157894736841</v>
      </c>
      <c r="GA112" s="3">
        <v>1.639344262295082</v>
      </c>
      <c r="GB112" s="3">
        <v>0.91743119266055051</v>
      </c>
      <c r="GC112" s="3">
        <v>2.1138211382113821</v>
      </c>
      <c r="GD112" s="3">
        <v>3.0581039755351682</v>
      </c>
      <c r="GE112" s="3">
        <v>2.3217247097844109</v>
      </c>
      <c r="GF112" s="3">
        <v>2.1885521885521886</v>
      </c>
      <c r="GG112" s="3">
        <v>2.2988505747126435</v>
      </c>
      <c r="GH112" s="3">
        <v>3.0195381882770871</v>
      </c>
      <c r="GI112" s="3">
        <v>1.2965964343598055</v>
      </c>
      <c r="GJ112" s="3">
        <v>1.5909090909090908</v>
      </c>
      <c r="GK112" s="3">
        <v>2.1951219512195119</v>
      </c>
      <c r="GL112" s="3">
        <v>1.8739352640545146</v>
      </c>
      <c r="GM112" s="3">
        <v>1.0615711252653928</v>
      </c>
      <c r="GN112" s="3">
        <v>2.9556650246305418</v>
      </c>
      <c r="GO112" s="3">
        <v>3.2871972318339098</v>
      </c>
      <c r="GP112" s="3">
        <v>2.8629856850715747</v>
      </c>
      <c r="GQ112" s="3">
        <v>3.303964757709251</v>
      </c>
      <c r="GR112" s="3">
        <v>2.2797927461139897</v>
      </c>
      <c r="GS112" s="3">
        <v>2.1621621621621623</v>
      </c>
      <c r="GT112" s="3">
        <v>3</v>
      </c>
      <c r="GU112" s="3">
        <v>2.9255319148936172</v>
      </c>
      <c r="GV112" s="3">
        <v>1.1661807580174928</v>
      </c>
      <c r="GW112" s="3">
        <v>1.524390243902439</v>
      </c>
      <c r="GX112" s="3">
        <v>2.974504249291785</v>
      </c>
      <c r="GY112" s="3">
        <v>3.225806451612903</v>
      </c>
      <c r="GZ112" s="3">
        <v>2.2935779816513762</v>
      </c>
      <c r="HA112" s="3">
        <v>2.416918429003021</v>
      </c>
      <c r="HB112" s="3">
        <v>2.5</v>
      </c>
      <c r="HC112" s="3">
        <v>1.478743068391867</v>
      </c>
      <c r="HD112" s="3">
        <v>1.8957345971563981</v>
      </c>
      <c r="HE112" s="3">
        <v>1.7123287671232876</v>
      </c>
      <c r="HF112" s="3">
        <v>3.3210332103321036</v>
      </c>
      <c r="HG112" s="3">
        <v>0.93167701863354035</v>
      </c>
      <c r="HH112" s="3">
        <v>2.0491803278688523</v>
      </c>
      <c r="HI112" s="3">
        <v>3.3210332103321036</v>
      </c>
      <c r="HJ112" s="3">
        <v>2.0637898686679175</v>
      </c>
    </row>
    <row r="113" spans="1:218">
      <c r="A113" s="85">
        <v>0.04</v>
      </c>
      <c r="B113" s="86" t="s">
        <v>143</v>
      </c>
      <c r="C113" s="87"/>
      <c r="D113" s="77">
        <v>2.8725314183123878</v>
      </c>
      <c r="E113" s="77">
        <v>3.382663847780127</v>
      </c>
      <c r="F113" s="77">
        <v>2.2435897435897436</v>
      </c>
      <c r="G113" s="77">
        <v>2.6957637997432604</v>
      </c>
      <c r="H113" s="77">
        <v>3.0542986425339365</v>
      </c>
      <c r="I113" s="77">
        <v>2.8571428571428572</v>
      </c>
      <c r="J113" s="77">
        <v>1.4238773274917853</v>
      </c>
      <c r="K113" s="77">
        <v>2.24390243902439</v>
      </c>
      <c r="L113" s="77">
        <v>2.1119324181626187</v>
      </c>
      <c r="M113" s="77">
        <v>2.6442307692307692</v>
      </c>
      <c r="N113" s="77">
        <v>2.9026217228464422</v>
      </c>
      <c r="O113" s="77">
        <v>2.0140986908358509</v>
      </c>
      <c r="P113" s="77">
        <v>2.7540360873694207</v>
      </c>
      <c r="Q113" s="77">
        <v>1.5560165975103735</v>
      </c>
      <c r="R113" s="77">
        <v>3.9548022598870061</v>
      </c>
      <c r="S113" s="77">
        <v>2.424942263279446</v>
      </c>
      <c r="T113" s="77">
        <v>2.6315789473684208</v>
      </c>
      <c r="U113" s="77">
        <v>1.6859852476290831</v>
      </c>
      <c r="V113" s="77">
        <v>2.6376146788990829</v>
      </c>
      <c r="W113" s="77">
        <v>1.8934911242603552</v>
      </c>
      <c r="X113" s="77">
        <v>1.948051948051948</v>
      </c>
      <c r="Y113" s="77">
        <v>2.2280471821756227</v>
      </c>
      <c r="Z113" s="77">
        <v>2.6212319790301439</v>
      </c>
      <c r="AA113" s="77">
        <v>1.9845644983461963</v>
      </c>
      <c r="AB113" s="77">
        <v>2.8368794326241136</v>
      </c>
      <c r="AC113" s="77">
        <v>3.4722222222222223</v>
      </c>
      <c r="AD113" s="77">
        <v>3.3519553072625698</v>
      </c>
      <c r="AE113" s="77">
        <v>4.2288557213930353</v>
      </c>
      <c r="AF113" s="77">
        <v>2.9374201787994889</v>
      </c>
      <c r="AG113" s="77">
        <v>3.3180778032036611</v>
      </c>
      <c r="AH113" s="77">
        <v>2.6905829596412558</v>
      </c>
      <c r="AI113" s="77">
        <v>3.4567901234567899</v>
      </c>
      <c r="AJ113" s="77">
        <v>4.329004329004329</v>
      </c>
      <c r="AK113" s="77">
        <v>2.7131782945736433</v>
      </c>
      <c r="AL113" s="77">
        <v>2.0954598370197903</v>
      </c>
      <c r="AM113" s="77">
        <v>2.3026315789473681</v>
      </c>
      <c r="AN113" s="77">
        <v>2.083333333333333</v>
      </c>
      <c r="AO113" s="77">
        <v>2.4869109947643979</v>
      </c>
      <c r="AP113" s="77">
        <v>2.5032938076416338</v>
      </c>
      <c r="AQ113" s="77">
        <v>2.6917900403768504</v>
      </c>
      <c r="AR113" s="77">
        <v>1.6973125884016973</v>
      </c>
      <c r="AS113" s="77">
        <v>2.6282853566958697</v>
      </c>
      <c r="AT113" s="77">
        <v>3.4564958283671037</v>
      </c>
      <c r="AU113" s="77">
        <v>3.7869822485207103</v>
      </c>
      <c r="AV113" s="77">
        <v>2.8789161727349701</v>
      </c>
      <c r="AW113" s="77">
        <v>2.947598253275109</v>
      </c>
      <c r="AX113" s="77">
        <v>2.1454112038140645</v>
      </c>
      <c r="AY113" s="77">
        <v>3.0785562632696393</v>
      </c>
      <c r="AZ113" s="77">
        <v>2.1691973969631237</v>
      </c>
      <c r="BA113" s="77">
        <v>2.1023765996343693</v>
      </c>
      <c r="BB113" s="77">
        <v>3.1166518254674975</v>
      </c>
      <c r="BC113" s="77">
        <v>2.3711340206185567</v>
      </c>
      <c r="BD113" s="77">
        <v>2.518891687657431</v>
      </c>
      <c r="BE113" s="77">
        <v>2.1375464684014869</v>
      </c>
      <c r="BF113" s="77">
        <v>2.536997885835095</v>
      </c>
      <c r="BG113" s="77">
        <v>2.2367194780987885</v>
      </c>
      <c r="BH113" s="3">
        <v>2.4210526315789473</v>
      </c>
      <c r="BI113" s="3">
        <v>1.890359168241966</v>
      </c>
      <c r="BJ113" s="3">
        <v>2.6581118240146653</v>
      </c>
      <c r="BK113" s="3">
        <v>2.2872827081427265</v>
      </c>
      <c r="BL113" s="3">
        <v>2.083333333333333</v>
      </c>
      <c r="BM113" s="3">
        <v>2.8328611898017</v>
      </c>
      <c r="BN113" s="3">
        <v>3.9331366764995082</v>
      </c>
      <c r="BO113" s="3">
        <v>3.4129692832764507</v>
      </c>
      <c r="BP113" s="3">
        <v>2.1538461538461537</v>
      </c>
      <c r="BQ113" s="3">
        <v>2.0746887966804977</v>
      </c>
      <c r="BR113" s="3">
        <v>2.9511918274687856</v>
      </c>
      <c r="BS113" s="3">
        <v>2.2964509394572024</v>
      </c>
      <c r="BT113" s="3">
        <v>3.1784841075794623</v>
      </c>
      <c r="BU113" s="3">
        <v>2.7233115468409586</v>
      </c>
      <c r="BV113" s="3">
        <v>3.4642032332563506</v>
      </c>
      <c r="BW113" s="3">
        <v>2.6653504442250742</v>
      </c>
      <c r="BX113" s="3">
        <v>2.7995520716685331</v>
      </c>
      <c r="BY113" s="3">
        <v>2.1151586368977675</v>
      </c>
      <c r="BZ113" s="3">
        <v>3.3805888767720829</v>
      </c>
      <c r="CA113" s="3">
        <v>2.5893958076448826</v>
      </c>
      <c r="CB113" s="3">
        <v>3.5952063914780292</v>
      </c>
      <c r="CC113" s="3">
        <v>1.9836639439906651</v>
      </c>
      <c r="CD113" s="3">
        <v>2.6709401709401708</v>
      </c>
      <c r="CE113" s="3">
        <v>2.8493894165535956</v>
      </c>
      <c r="CF113" s="3">
        <v>3.125</v>
      </c>
      <c r="CG113" s="3">
        <v>2.3837902264600714</v>
      </c>
      <c r="CH113" s="3">
        <v>2.785515320334262</v>
      </c>
      <c r="CI113" s="3">
        <v>2.3703703703703702</v>
      </c>
      <c r="CJ113" s="3">
        <v>3.9187227866473147</v>
      </c>
      <c r="CK113" s="3">
        <v>4.1284403669724776</v>
      </c>
      <c r="CL113" s="3">
        <v>2.4077046548956664</v>
      </c>
      <c r="CM113" s="3">
        <v>3.0864197530864197</v>
      </c>
      <c r="CN113" s="3">
        <v>2.4637681159420293</v>
      </c>
      <c r="CO113" s="3">
        <v>3.8269550748752081</v>
      </c>
      <c r="CP113" s="3">
        <v>2.821869488536155</v>
      </c>
      <c r="CQ113" s="3">
        <v>2.0522388059701493</v>
      </c>
      <c r="CR113" s="3">
        <v>2.4752475247524752</v>
      </c>
      <c r="CS113" s="3">
        <v>2.6595744680851063</v>
      </c>
      <c r="CT113" s="3">
        <v>2.7422303473491771</v>
      </c>
      <c r="CU113" s="3">
        <v>3.0013642564802185</v>
      </c>
      <c r="CV113" s="3">
        <v>3.4522439585730722</v>
      </c>
      <c r="CW113" s="3">
        <v>3.318903318903319</v>
      </c>
      <c r="CX113" s="3">
        <v>1.957585644371941</v>
      </c>
      <c r="CY113" s="3">
        <v>2.5276461295418642</v>
      </c>
      <c r="CZ113" s="3">
        <v>2.9325513196480939</v>
      </c>
      <c r="DA113" s="3">
        <v>2.823179791976226</v>
      </c>
      <c r="DB113" s="3">
        <v>2.5993883792048931</v>
      </c>
      <c r="DC113" s="3">
        <v>2.9023746701846966</v>
      </c>
      <c r="DD113" s="3">
        <v>2.9239766081871341</v>
      </c>
      <c r="DE113" s="3">
        <v>2.7272727272727271</v>
      </c>
      <c r="DF113" s="3">
        <v>2.1276595744680851</v>
      </c>
      <c r="DG113" s="3">
        <v>2.7638190954773871</v>
      </c>
      <c r="DH113" s="3">
        <v>4.019292604501608</v>
      </c>
      <c r="DI113" s="3">
        <v>2.5751072961373391</v>
      </c>
      <c r="DJ113" s="3">
        <v>3.0346820809248554</v>
      </c>
      <c r="DK113" s="3">
        <v>2.2608695652173916</v>
      </c>
      <c r="DL113" s="3">
        <v>3.0054644808743167</v>
      </c>
      <c r="DM113" s="3">
        <v>2.6627218934911245</v>
      </c>
      <c r="DN113" s="3">
        <v>3.905160390516039</v>
      </c>
      <c r="DO113" s="3">
        <v>3.5842293906810032</v>
      </c>
      <c r="DP113" s="3">
        <v>4.9916805324459235</v>
      </c>
      <c r="DQ113" s="3">
        <v>4.0247678018575854</v>
      </c>
      <c r="DR113" s="3">
        <v>2.5679758308157101</v>
      </c>
      <c r="DS113" s="3">
        <v>2.7459954233409611</v>
      </c>
      <c r="DT113" s="3">
        <v>3.5943517329910142</v>
      </c>
      <c r="DU113" s="3">
        <v>4.1538461538461542</v>
      </c>
      <c r="DV113" s="3">
        <v>3.4042553191489362</v>
      </c>
      <c r="DW113" s="81">
        <v>2.7181688125894135</v>
      </c>
      <c r="DX113" s="81">
        <v>3.5276073619631898</v>
      </c>
      <c r="DY113" s="3">
        <v>3.2738095238095242</v>
      </c>
      <c r="DZ113" s="3">
        <v>1.6313213703099509</v>
      </c>
      <c r="EA113" s="3">
        <v>3.1932773109243695</v>
      </c>
      <c r="EB113" s="3">
        <v>2.6647966339410938</v>
      </c>
      <c r="EC113" s="3">
        <v>2.3684210526315792</v>
      </c>
      <c r="ED113" s="3">
        <v>3.081232492997199</v>
      </c>
      <c r="EE113" s="3">
        <v>2.8714107365792758</v>
      </c>
      <c r="EF113" s="3">
        <v>2.3346303501945527</v>
      </c>
      <c r="EG113" s="22">
        <v>3.0523255813953485</v>
      </c>
      <c r="EH113" s="22">
        <v>2.2071307300509337</v>
      </c>
      <c r="EI113" s="22">
        <v>2.7877055039313796</v>
      </c>
      <c r="EJ113" s="22">
        <v>2.1765417170495769</v>
      </c>
      <c r="EK113" s="22">
        <v>2.8054298642533939</v>
      </c>
      <c r="EL113" s="22">
        <v>2.6609442060085837</v>
      </c>
      <c r="EM113" s="3">
        <v>2.6066350710900474</v>
      </c>
      <c r="EN113" s="3">
        <v>3.7209302325581395</v>
      </c>
      <c r="EO113" s="3">
        <v>4.0498442367601246</v>
      </c>
      <c r="EP113" s="3">
        <v>2.9232643118148598</v>
      </c>
      <c r="EQ113" s="3">
        <v>3.1015037593984962</v>
      </c>
      <c r="ER113" s="3">
        <v>2.759381898454746</v>
      </c>
      <c r="ES113" s="3">
        <v>2.8953229398663698</v>
      </c>
      <c r="ET113" s="3">
        <v>3.0730897009966776</v>
      </c>
      <c r="EU113" s="3">
        <v>3.0909090909090908</v>
      </c>
      <c r="EV113" s="3">
        <v>5.3905390539053899</v>
      </c>
      <c r="EW113" s="3">
        <v>3.8548752834467117</v>
      </c>
      <c r="EX113" s="3">
        <v>3.2362459546925564</v>
      </c>
      <c r="EY113" s="3">
        <v>3.4759358288770055</v>
      </c>
      <c r="EZ113" s="3">
        <v>5.0847457627118651</v>
      </c>
      <c r="FA113" s="3">
        <v>2.5280898876404492</v>
      </c>
      <c r="FB113" s="3">
        <v>4.562268803945746</v>
      </c>
      <c r="FC113" s="3">
        <v>5.7397959183673475</v>
      </c>
      <c r="FD113" s="3">
        <v>4.1975308641975309</v>
      </c>
      <c r="FE113" s="3">
        <v>4.8648648648648649</v>
      </c>
      <c r="FF113" s="3">
        <v>4.3875685557586834</v>
      </c>
      <c r="FG113" s="3">
        <v>5.3915275994865208</v>
      </c>
      <c r="FH113" s="3">
        <v>2.3842917251051894</v>
      </c>
      <c r="FI113" s="3">
        <v>2.9085872576177287</v>
      </c>
      <c r="FJ113" s="84">
        <v>4.5</v>
      </c>
      <c r="FK113" s="3">
        <v>3.1770045385779122</v>
      </c>
      <c r="FL113" s="3">
        <v>4.6511627906976747</v>
      </c>
      <c r="FM113" s="3">
        <v>5.2380952380952381</v>
      </c>
      <c r="FN113" s="3">
        <v>4.3130990415335457</v>
      </c>
      <c r="FO113" s="3">
        <v>4.5580110497237571</v>
      </c>
      <c r="FP113" s="3">
        <v>5.2785923753665687</v>
      </c>
      <c r="FQ113" s="3">
        <v>6.429780033840947</v>
      </c>
      <c r="FR113" s="3">
        <v>5.0488599348534207</v>
      </c>
      <c r="FS113" s="3">
        <v>4.0080160320641278</v>
      </c>
      <c r="FT113" s="3">
        <v>3.9447731755424065</v>
      </c>
      <c r="FU113" s="3">
        <v>5.0335570469798654</v>
      </c>
      <c r="FV113" s="3">
        <v>4.9713193116634802</v>
      </c>
      <c r="FW113" s="3">
        <v>2.8455284552845526</v>
      </c>
      <c r="FX113" s="3">
        <v>6.809338521400778</v>
      </c>
      <c r="FY113" s="3">
        <v>4.716981132075472</v>
      </c>
      <c r="FZ113" s="3">
        <v>4.6315789473684212</v>
      </c>
      <c r="GA113" s="3">
        <v>5.4644808743169397</v>
      </c>
      <c r="GB113" s="3">
        <v>5.8715596330275233</v>
      </c>
      <c r="GC113" s="3">
        <v>4.7154471544715451</v>
      </c>
      <c r="GD113" s="3">
        <v>5.1987767584097861</v>
      </c>
      <c r="GE113" s="3">
        <v>6.1359867330016584</v>
      </c>
      <c r="GF113" s="3">
        <v>5.7239057239057241</v>
      </c>
      <c r="GG113" s="3">
        <v>5.4187192118226601</v>
      </c>
      <c r="GH113" s="3">
        <v>3.7300177619893424</v>
      </c>
      <c r="GI113" s="3">
        <v>4.2139384116693677</v>
      </c>
      <c r="GJ113" s="3">
        <v>3.8636363636363633</v>
      </c>
      <c r="GK113" s="3">
        <v>3.1707317073170733</v>
      </c>
      <c r="GL113" s="3">
        <v>4.4293015332197614</v>
      </c>
      <c r="GM113" s="3">
        <v>4.4585987261146496</v>
      </c>
      <c r="GN113" s="3">
        <v>4.8029556650246299</v>
      </c>
      <c r="GO113" s="3">
        <v>3.9792387543252596</v>
      </c>
      <c r="GP113" s="3">
        <v>4.4989775051124745</v>
      </c>
      <c r="GQ113" s="3">
        <v>3.303964757709251</v>
      </c>
      <c r="GR113" s="3">
        <v>3.9378238341968914</v>
      </c>
      <c r="GS113" s="3">
        <v>3.2432432432432434</v>
      </c>
      <c r="GT113" s="3">
        <v>2.4285714285714284</v>
      </c>
      <c r="GU113" s="3">
        <v>5.0531914893617014</v>
      </c>
      <c r="GV113" s="3">
        <v>4.0816326530612246</v>
      </c>
      <c r="GW113" s="3">
        <v>4.2682926829268295</v>
      </c>
      <c r="GX113" s="3">
        <v>4.5325779036827196</v>
      </c>
      <c r="GY113" s="3">
        <v>4.4142614601018675</v>
      </c>
      <c r="GZ113" s="3">
        <v>5.1987767584097861</v>
      </c>
      <c r="HA113" s="3">
        <v>4.2296072507552873</v>
      </c>
      <c r="HB113" s="3">
        <v>5.15625</v>
      </c>
      <c r="HC113" s="3">
        <v>2.2181146025878005</v>
      </c>
      <c r="HD113" s="3">
        <v>4.4233807266982623</v>
      </c>
      <c r="HE113" s="3">
        <v>2.054794520547945</v>
      </c>
      <c r="HF113" s="3">
        <v>4.0590405904059041</v>
      </c>
      <c r="HG113" s="3">
        <v>5.5900621118012426</v>
      </c>
      <c r="HH113" s="3">
        <v>2.8688524590163933</v>
      </c>
      <c r="HI113" s="3">
        <v>3.3210332103321036</v>
      </c>
      <c r="HJ113" s="3">
        <v>3.75234521575985</v>
      </c>
    </row>
    <row r="114" spans="1:218" hidden="1">
      <c r="A114" s="85">
        <v>4.4999999999999998E-2</v>
      </c>
      <c r="B114" s="86" t="s">
        <v>144</v>
      </c>
      <c r="C114" s="87"/>
      <c r="D114" s="77">
        <v>0.17953321364452424</v>
      </c>
      <c r="E114" s="77">
        <v>0.42283298097251587</v>
      </c>
      <c r="F114" s="77">
        <v>0.53418803418803418</v>
      </c>
      <c r="G114" s="77">
        <v>1.0269576379974326</v>
      </c>
      <c r="H114" s="77">
        <v>0.11312217194570137</v>
      </c>
      <c r="I114" s="77">
        <v>0.81632653061224492</v>
      </c>
      <c r="J114" s="77">
        <v>0.43811610076670315</v>
      </c>
      <c r="K114" s="77">
        <v>9.7560975609756101E-2</v>
      </c>
      <c r="L114" s="77">
        <v>0.63357972544878571</v>
      </c>
      <c r="M114" s="77">
        <v>0.36057692307692307</v>
      </c>
      <c r="N114" s="77">
        <v>0.18726591760299627</v>
      </c>
      <c r="O114" s="77">
        <v>0.2014098690835851</v>
      </c>
      <c r="P114" s="77">
        <v>0.66476733143399813</v>
      </c>
      <c r="Q114" s="77">
        <v>0.1037344398340249</v>
      </c>
      <c r="R114" s="77">
        <v>0.903954802259887</v>
      </c>
      <c r="S114" s="77">
        <v>0.57736720554272514</v>
      </c>
      <c r="T114" s="77">
        <v>0.31578947368421051</v>
      </c>
      <c r="U114" s="77">
        <v>0</v>
      </c>
      <c r="V114" s="77">
        <v>0.22935779816513763</v>
      </c>
      <c r="W114" s="77">
        <v>0.82840236686390534</v>
      </c>
      <c r="X114" s="77">
        <v>0.25974025974025972</v>
      </c>
      <c r="Y114" s="77">
        <v>0.13106159895150721</v>
      </c>
      <c r="Z114" s="77">
        <v>0.13106159895150721</v>
      </c>
      <c r="AA114" s="77">
        <v>0.44101433296582138</v>
      </c>
      <c r="AB114" s="77">
        <v>0.59101654846335694</v>
      </c>
      <c r="AC114" s="77">
        <v>0.97222222222222221</v>
      </c>
      <c r="AD114" s="77">
        <v>0.83798882681564246</v>
      </c>
      <c r="AE114" s="77">
        <v>0.49751243781094528</v>
      </c>
      <c r="AF114" s="77">
        <v>0.76628352490421447</v>
      </c>
      <c r="AG114" s="77">
        <v>0.68649885583524028</v>
      </c>
      <c r="AH114" s="77">
        <v>0.33632286995515698</v>
      </c>
      <c r="AI114" s="77">
        <v>0.61728395061728392</v>
      </c>
      <c r="AJ114" s="77">
        <v>0.21645021645021645</v>
      </c>
      <c r="AK114" s="77">
        <v>0.87209302325581395</v>
      </c>
      <c r="AL114" s="77">
        <v>0.23282887077997672</v>
      </c>
      <c r="AM114" s="77">
        <v>0.54824561403508765</v>
      </c>
      <c r="AN114" s="77">
        <v>0.49019607843137253</v>
      </c>
      <c r="AO114" s="77">
        <v>1.0471204188481675</v>
      </c>
      <c r="AP114" s="77">
        <v>0.79051383399209485</v>
      </c>
      <c r="AQ114" s="77">
        <v>0.53835800807537015</v>
      </c>
      <c r="AR114" s="77">
        <v>0.42432814710042432</v>
      </c>
      <c r="AS114" s="77">
        <v>0.50062578222778475</v>
      </c>
      <c r="AT114" s="77">
        <v>0.35756853396901073</v>
      </c>
      <c r="AU114" s="77">
        <v>0.35502958579881655</v>
      </c>
      <c r="AV114" s="77">
        <v>0.59271803556308211</v>
      </c>
      <c r="AW114" s="77">
        <v>0.65502183406113534</v>
      </c>
      <c r="AX114" s="77">
        <v>0.11918951132300357</v>
      </c>
      <c r="AY114" s="77">
        <v>0.10615711252653928</v>
      </c>
      <c r="AZ114" s="77">
        <v>0.21691973969631237</v>
      </c>
      <c r="BA114" s="77">
        <v>0.18281535648994515</v>
      </c>
      <c r="BB114" s="77">
        <v>0.44523597506678536</v>
      </c>
      <c r="BC114" s="77">
        <v>0.51546391752577314</v>
      </c>
      <c r="BD114" s="77">
        <v>0.50377833753148615</v>
      </c>
      <c r="BE114" s="77">
        <v>9.2936802973977689E-2</v>
      </c>
      <c r="BF114" s="77">
        <v>0.10570824524312897</v>
      </c>
      <c r="BG114" s="77">
        <v>0.65237651444547995</v>
      </c>
      <c r="BH114" s="3">
        <v>0.63157894736842102</v>
      </c>
      <c r="BI114" s="3">
        <v>0.75614366729678639</v>
      </c>
      <c r="BJ114" s="3">
        <v>0.27497708524289644</v>
      </c>
      <c r="BK114" s="3">
        <v>0.54894784995425439</v>
      </c>
      <c r="BL114" s="3">
        <v>0.36231884057971014</v>
      </c>
      <c r="BM114" s="3">
        <v>9.442870632672333E-2</v>
      </c>
      <c r="BN114" s="3">
        <v>0.29498525073746312</v>
      </c>
      <c r="BO114" s="3">
        <v>1.1376564277588168</v>
      </c>
      <c r="BP114" s="3">
        <v>0.30769230769230771</v>
      </c>
      <c r="BQ114" s="3">
        <v>0.62240663900414939</v>
      </c>
      <c r="BR114" s="3">
        <v>0.45402951191827468</v>
      </c>
      <c r="BS114" s="3">
        <v>0.20876826722338201</v>
      </c>
      <c r="BT114" s="3">
        <v>0.48899755501222492</v>
      </c>
      <c r="BU114" s="3">
        <v>0.4357298474945534</v>
      </c>
      <c r="BV114" s="3">
        <v>0.23094688221709006</v>
      </c>
      <c r="BW114" s="3">
        <v>0.78973346495557739</v>
      </c>
      <c r="BX114" s="3">
        <v>0.33594624860022393</v>
      </c>
      <c r="BY114" s="3">
        <v>0.82256169212690955</v>
      </c>
      <c r="BZ114" s="3">
        <v>0.10905125408942204</v>
      </c>
      <c r="CA114" s="3">
        <v>0.36991368680641185</v>
      </c>
      <c r="CB114" s="3">
        <v>0.66577896138482018</v>
      </c>
      <c r="CC114" s="3">
        <v>0.46674445740956821</v>
      </c>
      <c r="CD114" s="3">
        <v>0.32051282051282048</v>
      </c>
      <c r="CE114" s="3">
        <v>0.67842605156037994</v>
      </c>
      <c r="CF114" s="3">
        <v>0.27173913043478259</v>
      </c>
      <c r="CG114" s="3">
        <v>0.11918951132300357</v>
      </c>
      <c r="CH114" s="3">
        <v>0.2785515320334262</v>
      </c>
      <c r="CI114" s="3">
        <v>0.44444444444444442</v>
      </c>
      <c r="CJ114" s="3">
        <v>0.43541364296081275</v>
      </c>
      <c r="CK114" s="3">
        <v>0.45871559633027525</v>
      </c>
      <c r="CL114" s="3">
        <v>0.96308186195826639</v>
      </c>
      <c r="CM114" s="3">
        <v>0.46296296296296291</v>
      </c>
      <c r="CN114" s="3">
        <v>0.43478260869565216</v>
      </c>
      <c r="CO114" s="3">
        <v>0.49916805324459235</v>
      </c>
      <c r="CP114" s="3">
        <v>0.52910052910052907</v>
      </c>
      <c r="CQ114" s="3">
        <v>0</v>
      </c>
      <c r="CR114" s="3">
        <v>0.66006600660066006</v>
      </c>
      <c r="CS114" s="3">
        <v>0.3546099290780142</v>
      </c>
      <c r="CT114" s="3">
        <v>0.54844606946983543</v>
      </c>
      <c r="CU114" s="3">
        <v>0.68212824010914053</v>
      </c>
      <c r="CV114" s="3">
        <v>0.34522439585730724</v>
      </c>
      <c r="CW114" s="3">
        <v>0.72150072150072153</v>
      </c>
      <c r="CX114" s="3">
        <v>0.81566068515497547</v>
      </c>
      <c r="CY114" s="3">
        <v>0.63191153238546605</v>
      </c>
      <c r="CZ114" s="3">
        <v>0</v>
      </c>
      <c r="DA114" s="3">
        <v>0.29717682020802377</v>
      </c>
      <c r="DB114" s="3">
        <v>0.91743119266055051</v>
      </c>
      <c r="DC114" s="3">
        <v>0.39577836411609502</v>
      </c>
      <c r="DD114" s="3">
        <v>0.14619883040935672</v>
      </c>
      <c r="DE114" s="3">
        <v>0.45454545454545453</v>
      </c>
      <c r="DF114" s="3">
        <v>0.303951367781155</v>
      </c>
      <c r="DG114" s="3">
        <v>1.1306532663316584</v>
      </c>
      <c r="DH114" s="3">
        <v>0.96463022508038598</v>
      </c>
      <c r="DI114" s="3">
        <v>0.57224606580829751</v>
      </c>
      <c r="DJ114" s="3">
        <v>0.1445086705202312</v>
      </c>
      <c r="DK114" s="3">
        <v>0.69565217391304346</v>
      </c>
      <c r="DL114" s="3">
        <v>0.4098360655737705</v>
      </c>
      <c r="DM114" s="3">
        <v>0.4437869822485207</v>
      </c>
      <c r="DN114" s="3">
        <v>0.83682008368200833</v>
      </c>
      <c r="DO114" s="3">
        <v>1.2544802867383513</v>
      </c>
      <c r="DP114" s="3">
        <v>0.49916805324459235</v>
      </c>
      <c r="DQ114" s="3">
        <v>0.30959752321981426</v>
      </c>
      <c r="DR114" s="3">
        <v>0.60422960725075525</v>
      </c>
      <c r="DS114" s="3">
        <v>0.57208237986270016</v>
      </c>
      <c r="DT114" s="3">
        <v>0.12836970474967907</v>
      </c>
      <c r="DU114" s="3">
        <v>0.46153846153846156</v>
      </c>
      <c r="DV114" s="3">
        <v>0.85106382978723405</v>
      </c>
      <c r="DW114" s="81">
        <v>0.85836909871244638</v>
      </c>
      <c r="DX114" s="81">
        <v>0.61349693251533743</v>
      </c>
      <c r="DY114" s="3">
        <v>0.29761904761904762</v>
      </c>
      <c r="DZ114" s="3">
        <v>0.16313213703099511</v>
      </c>
      <c r="EA114" s="3">
        <v>0.33613445378151263</v>
      </c>
      <c r="EB114" s="3">
        <v>0.14025245441795231</v>
      </c>
      <c r="EC114" s="3">
        <v>0.26315789473684209</v>
      </c>
      <c r="ED114" s="3">
        <v>0.28011204481792717</v>
      </c>
      <c r="EE114" s="3">
        <v>0.74906367041198507</v>
      </c>
      <c r="EF114" s="3">
        <v>0.51880674448767827</v>
      </c>
      <c r="EG114" s="22">
        <v>0.29069767441860467</v>
      </c>
      <c r="EH114" s="22">
        <v>0.1697792869269949</v>
      </c>
      <c r="EI114" s="22">
        <v>0.42887776983559683</v>
      </c>
      <c r="EJ114" s="22">
        <v>0.30229746070133012</v>
      </c>
      <c r="EK114" s="22">
        <v>0.27149321266968324</v>
      </c>
      <c r="EL114" s="22">
        <v>0.17167381974248927</v>
      </c>
      <c r="EM114" s="3">
        <v>0</v>
      </c>
      <c r="EN114" s="3">
        <v>0.46511627906976744</v>
      </c>
      <c r="EO114" s="3">
        <v>0.62305295950155759</v>
      </c>
      <c r="EP114" s="3">
        <v>0.48721071863580995</v>
      </c>
      <c r="EQ114" s="3">
        <v>0.37593984962406013</v>
      </c>
      <c r="ER114" s="3">
        <v>0.55187637969094927</v>
      </c>
      <c r="ES114" s="3">
        <v>0.22271714922048996</v>
      </c>
      <c r="ET114" s="3">
        <v>0.41528239202657813</v>
      </c>
      <c r="EU114" s="3">
        <v>0.54545454545454553</v>
      </c>
      <c r="EV114" s="3">
        <v>0.55005500550055009</v>
      </c>
      <c r="EW114" s="3">
        <v>0.45351473922902497</v>
      </c>
      <c r="EX114" s="3">
        <v>0.53937432578209277</v>
      </c>
      <c r="EY114" s="3">
        <v>0.53475935828876997</v>
      </c>
      <c r="EZ114" s="3">
        <v>1.1299435028248588</v>
      </c>
      <c r="FA114" s="3">
        <v>0.5617977528089888</v>
      </c>
      <c r="FB114" s="3">
        <v>0.36991368680641185</v>
      </c>
      <c r="FC114" s="3">
        <v>1.2755102040816326</v>
      </c>
      <c r="FD114" s="3">
        <v>1.2345679012345678</v>
      </c>
      <c r="FE114" s="3">
        <v>0.67567567567567566</v>
      </c>
      <c r="FF114" s="3">
        <v>0.82266910420475314</v>
      </c>
      <c r="FG114" s="3">
        <v>1.2836970474967908</v>
      </c>
      <c r="FH114" s="3">
        <v>0.42075736325385693</v>
      </c>
      <c r="FI114" s="3">
        <v>0.96952908587257614</v>
      </c>
      <c r="FJ114" s="88">
        <v>0.8</v>
      </c>
      <c r="FK114" s="3">
        <v>0.60514372163388808</v>
      </c>
      <c r="FL114" s="3">
        <v>0.29069767441860467</v>
      </c>
      <c r="FM114" s="3">
        <v>0.31746031746031744</v>
      </c>
      <c r="FN114" s="3">
        <v>0.31948881789137379</v>
      </c>
      <c r="FO114" s="3">
        <v>1.1049723756906076</v>
      </c>
      <c r="FP114" s="3">
        <v>0.87976539589442826</v>
      </c>
      <c r="FQ114" s="3">
        <v>1.1844331641285957</v>
      </c>
      <c r="FR114" s="3">
        <v>0.97719869706840379</v>
      </c>
      <c r="FS114" s="3">
        <v>1.002004008016032</v>
      </c>
      <c r="FT114" s="3">
        <v>1.1834319526627219</v>
      </c>
      <c r="FU114" s="3">
        <v>1.3422818791946309</v>
      </c>
      <c r="FV114" s="3">
        <v>0.95602294455066927</v>
      </c>
      <c r="FW114" s="3">
        <v>0.81300813008130091</v>
      </c>
      <c r="FX114" s="3">
        <v>0.97276264591439687</v>
      </c>
      <c r="FY114" s="3">
        <v>0.47169811320754718</v>
      </c>
      <c r="FZ114" s="3">
        <v>1.263157894736842</v>
      </c>
      <c r="GA114" s="3">
        <v>1.0928961748633881</v>
      </c>
      <c r="GB114" s="3">
        <v>1.1009174311926606</v>
      </c>
      <c r="GC114" s="3">
        <v>1.1382113821138211</v>
      </c>
      <c r="GD114" s="3">
        <v>0.45871559633027525</v>
      </c>
      <c r="GE114" s="3">
        <v>1.6583747927031509</v>
      </c>
      <c r="GF114" s="3">
        <v>0.50505050505050508</v>
      </c>
      <c r="GG114" s="3">
        <v>0.98522167487684731</v>
      </c>
      <c r="GH114" s="3">
        <v>0</v>
      </c>
      <c r="GI114" s="3">
        <v>0</v>
      </c>
      <c r="GJ114" s="3">
        <v>0</v>
      </c>
      <c r="GK114" s="3">
        <v>0</v>
      </c>
      <c r="GL114" s="3">
        <v>0</v>
      </c>
      <c r="GM114" s="3">
        <v>0</v>
      </c>
      <c r="GN114" s="3">
        <v>0</v>
      </c>
      <c r="GO114" s="3">
        <v>0</v>
      </c>
      <c r="GP114" s="3">
        <v>0</v>
      </c>
      <c r="GQ114" s="3">
        <v>0</v>
      </c>
      <c r="GR114" s="3">
        <v>0</v>
      </c>
      <c r="GS114" s="3">
        <v>0</v>
      </c>
      <c r="GT114" s="3">
        <v>0</v>
      </c>
      <c r="GU114" s="3">
        <v>0</v>
      </c>
      <c r="GV114" s="3">
        <v>0</v>
      </c>
      <c r="GW114" s="3">
        <v>0</v>
      </c>
      <c r="GX114" s="3">
        <v>0</v>
      </c>
      <c r="GY114" s="3">
        <v>0</v>
      </c>
      <c r="GZ114" s="3">
        <v>0</v>
      </c>
      <c r="HA114" s="3">
        <v>0</v>
      </c>
      <c r="HB114" s="3">
        <v>0</v>
      </c>
      <c r="HC114" s="3">
        <v>0</v>
      </c>
      <c r="HD114" s="3">
        <v>0</v>
      </c>
      <c r="HE114" s="3">
        <v>0</v>
      </c>
      <c r="HF114" s="3">
        <v>0</v>
      </c>
      <c r="HG114" s="3">
        <v>0</v>
      </c>
      <c r="HH114" s="3">
        <v>0</v>
      </c>
      <c r="HI114" s="3">
        <v>0</v>
      </c>
      <c r="HJ114" s="3">
        <v>0</v>
      </c>
    </row>
    <row r="115" spans="1:218">
      <c r="A115" s="85">
        <v>0.05</v>
      </c>
      <c r="B115" s="86" t="s">
        <v>145</v>
      </c>
      <c r="C115" s="87"/>
      <c r="D115" s="77">
        <v>9.3357271095152594</v>
      </c>
      <c r="E115" s="77">
        <v>7.5052854122621566</v>
      </c>
      <c r="F115" s="77">
        <v>9.6153846153846168</v>
      </c>
      <c r="G115" s="77">
        <v>9.1142490372272142</v>
      </c>
      <c r="H115" s="77">
        <v>9.6153846153846168</v>
      </c>
      <c r="I115" s="77">
        <v>10.306122448979592</v>
      </c>
      <c r="J115" s="77">
        <v>8.6527929901423875</v>
      </c>
      <c r="K115" s="77">
        <v>8.3902439024390247</v>
      </c>
      <c r="L115" s="77">
        <v>9.7148891235480477</v>
      </c>
      <c r="M115" s="77">
        <v>8.0528846153846168</v>
      </c>
      <c r="N115" s="77">
        <v>8.3333333333333321</v>
      </c>
      <c r="O115" s="77">
        <v>9.1641490433031212</v>
      </c>
      <c r="P115" s="77">
        <v>9.3067426400759743</v>
      </c>
      <c r="Q115" s="77">
        <v>9.8547717842323657</v>
      </c>
      <c r="R115" s="77">
        <v>9.4915254237288131</v>
      </c>
      <c r="S115" s="77">
        <v>8.3140877598152425</v>
      </c>
      <c r="T115" s="77">
        <v>7.6842105263157894</v>
      </c>
      <c r="U115" s="77">
        <v>7.7976817702845107</v>
      </c>
      <c r="V115" s="77">
        <v>9.0596330275229349</v>
      </c>
      <c r="W115" s="77">
        <v>7.4556213017751478</v>
      </c>
      <c r="X115" s="77">
        <v>10</v>
      </c>
      <c r="Y115" s="77">
        <v>9.4364351245085185</v>
      </c>
      <c r="Z115" s="77">
        <v>9.5674967234600263</v>
      </c>
      <c r="AA115" s="77">
        <v>8.1587651598676949</v>
      </c>
      <c r="AB115" s="77">
        <v>11.583924349881796</v>
      </c>
      <c r="AC115" s="77">
        <v>11.805555555555555</v>
      </c>
      <c r="AD115" s="77">
        <v>10.754189944134078</v>
      </c>
      <c r="AE115" s="77">
        <v>12.810945273631841</v>
      </c>
      <c r="AF115" s="77">
        <v>12.260536398467432</v>
      </c>
      <c r="AG115" s="77">
        <v>10.411899313501143</v>
      </c>
      <c r="AH115" s="77">
        <v>10.201793721973095</v>
      </c>
      <c r="AI115" s="77">
        <v>11.358024691358025</v>
      </c>
      <c r="AJ115" s="77">
        <v>8.2251082251082259</v>
      </c>
      <c r="AK115" s="77">
        <v>10.562015503875969</v>
      </c>
      <c r="AL115" s="77">
        <v>9.080325960419092</v>
      </c>
      <c r="AM115" s="77">
        <v>9.2105263157894726</v>
      </c>
      <c r="AN115" s="77">
        <v>10.049019607843137</v>
      </c>
      <c r="AO115" s="77">
        <v>10.471204188481675</v>
      </c>
      <c r="AP115" s="77">
        <v>10.408432147562582</v>
      </c>
      <c r="AQ115" s="77">
        <v>9.1520861372812909</v>
      </c>
      <c r="AR115" s="77">
        <v>7.7793493635077784</v>
      </c>
      <c r="AS115" s="77">
        <v>8.2603254067584473</v>
      </c>
      <c r="AT115" s="77">
        <v>9.6543504171632897</v>
      </c>
      <c r="AU115" s="77">
        <v>10.295857988165681</v>
      </c>
      <c r="AV115" s="77">
        <v>8.8060965283657922</v>
      </c>
      <c r="AW115" s="77">
        <v>8.6244541484716173</v>
      </c>
      <c r="AX115" s="77">
        <v>8.462455303933254</v>
      </c>
      <c r="AY115" s="77">
        <v>7.1125265392781314</v>
      </c>
      <c r="AZ115" s="77">
        <v>8.785249457700651</v>
      </c>
      <c r="BA115" s="77">
        <v>8.5009140767824487</v>
      </c>
      <c r="BB115" s="77">
        <v>6.8566340160284955</v>
      </c>
      <c r="BC115" s="77">
        <v>9.072164948453608</v>
      </c>
      <c r="BD115" s="77">
        <v>7.5566750629722925</v>
      </c>
      <c r="BE115" s="77">
        <v>9.6654275092936803</v>
      </c>
      <c r="BF115" s="77">
        <v>8.1395348837209305</v>
      </c>
      <c r="BG115" s="77">
        <v>8.1081081081081088</v>
      </c>
      <c r="BH115" s="3">
        <v>8.3157894736842106</v>
      </c>
      <c r="BI115" s="3">
        <v>9.2627599243856338</v>
      </c>
      <c r="BJ115" s="3">
        <v>6.5994500458295136</v>
      </c>
      <c r="BK115" s="3">
        <v>9.0576395242451966</v>
      </c>
      <c r="BL115" s="3">
        <v>10.778985507246377</v>
      </c>
      <c r="BM115" s="3">
        <v>11.048158640226628</v>
      </c>
      <c r="BN115" s="3">
        <v>11.406096361848574</v>
      </c>
      <c r="BO115" s="3">
        <v>10.580204778156997</v>
      </c>
      <c r="BP115" s="3">
        <v>9.3333333333333339</v>
      </c>
      <c r="BQ115" s="3">
        <v>9.9585062240663902</v>
      </c>
      <c r="BR115" s="3">
        <v>10.21566401816118</v>
      </c>
      <c r="BS115" s="3">
        <v>9.7077244258872657</v>
      </c>
      <c r="BT115" s="3">
        <v>10.513447432762836</v>
      </c>
      <c r="BU115" s="3">
        <v>10.784313725490197</v>
      </c>
      <c r="BV115" s="3">
        <v>10.969976905311778</v>
      </c>
      <c r="BW115" s="3">
        <v>10.069101678183614</v>
      </c>
      <c r="BX115" s="3">
        <v>10.862262038073908</v>
      </c>
      <c r="BY115" s="3">
        <v>10.693301997649824</v>
      </c>
      <c r="BZ115" s="3">
        <v>11.777535441657578</v>
      </c>
      <c r="CA115" s="3">
        <v>10.727496917385944</v>
      </c>
      <c r="CB115" s="3">
        <v>8.2556591211717709</v>
      </c>
      <c r="CC115" s="3">
        <v>10.268378063010502</v>
      </c>
      <c r="CD115" s="3">
        <v>10.683760683760683</v>
      </c>
      <c r="CE115" s="3">
        <v>12.211668928086839</v>
      </c>
      <c r="CF115" s="3">
        <v>11.141304347826086</v>
      </c>
      <c r="CG115" s="3">
        <v>10.250297973778308</v>
      </c>
      <c r="CH115" s="3">
        <v>11.002785515320335</v>
      </c>
      <c r="CI115" s="3">
        <v>10.962962962962964</v>
      </c>
      <c r="CJ115" s="3">
        <v>10.159651669085632</v>
      </c>
      <c r="CK115" s="3">
        <v>11.162079510703364</v>
      </c>
      <c r="CL115" s="3">
        <v>10.272873194221509</v>
      </c>
      <c r="CM115" s="3">
        <v>7.2530864197530871</v>
      </c>
      <c r="CN115" s="3">
        <v>9.7101449275362324</v>
      </c>
      <c r="CO115" s="3">
        <v>9.8169717138103163</v>
      </c>
      <c r="CP115" s="3">
        <v>9.3474426807760143</v>
      </c>
      <c r="CQ115" s="3">
        <v>8.0223880597014929</v>
      </c>
      <c r="CR115" s="3">
        <v>7.7557755775577553</v>
      </c>
      <c r="CS115" s="3">
        <v>8.3333333333333321</v>
      </c>
      <c r="CT115" s="3">
        <v>13.16270566727605</v>
      </c>
      <c r="CU115" s="3">
        <v>12.005457025920874</v>
      </c>
      <c r="CV115" s="3">
        <v>10.126582278481013</v>
      </c>
      <c r="CW115" s="3">
        <v>10.38961038961039</v>
      </c>
      <c r="CX115" s="3">
        <v>8.4828711256117462</v>
      </c>
      <c r="CY115" s="3">
        <v>7.5829383886255926</v>
      </c>
      <c r="CZ115" s="3">
        <v>7.9178885630498534</v>
      </c>
      <c r="DA115" s="3">
        <v>10.401188707280832</v>
      </c>
      <c r="DB115" s="3">
        <v>11.62079510703364</v>
      </c>
      <c r="DC115" s="3">
        <v>10.158311345646439</v>
      </c>
      <c r="DD115" s="3">
        <v>13.157894736842104</v>
      </c>
      <c r="DE115" s="3">
        <v>10.303030303030303</v>
      </c>
      <c r="DF115" s="3">
        <v>11.246200607902736</v>
      </c>
      <c r="DG115" s="3">
        <v>12.688442211055277</v>
      </c>
      <c r="DH115" s="3">
        <v>14.14790996784566</v>
      </c>
      <c r="DI115" s="3">
        <v>10.72961373390558</v>
      </c>
      <c r="DJ115" s="3">
        <v>10.260115606936417</v>
      </c>
      <c r="DK115" s="3">
        <v>12</v>
      </c>
      <c r="DL115" s="3">
        <v>13.934426229508196</v>
      </c>
      <c r="DM115" s="3">
        <v>12.1301775147929</v>
      </c>
      <c r="DN115" s="3">
        <v>12.97071129707113</v>
      </c>
      <c r="DO115" s="3">
        <v>11.827956989247312</v>
      </c>
      <c r="DP115" s="3">
        <v>11.480865224625623</v>
      </c>
      <c r="DQ115" s="3">
        <v>12.383900928792571</v>
      </c>
      <c r="DR115" s="3">
        <v>13.444108761329304</v>
      </c>
      <c r="DS115" s="3">
        <v>12.700228832951947</v>
      </c>
      <c r="DT115" s="3">
        <v>11.681643132220795</v>
      </c>
      <c r="DU115" s="3">
        <v>9.384615384615385</v>
      </c>
      <c r="DV115" s="3">
        <v>11.631205673758865</v>
      </c>
      <c r="DW115" s="81">
        <v>10.44349070100143</v>
      </c>
      <c r="DX115" s="81">
        <v>11.809815950920246</v>
      </c>
      <c r="DY115" s="3">
        <v>11.458333333333332</v>
      </c>
      <c r="DZ115" s="3">
        <v>9.6247960848287111</v>
      </c>
      <c r="EA115" s="3">
        <v>9.2436974789915975</v>
      </c>
      <c r="EB115" s="3">
        <v>10.518934081346423</v>
      </c>
      <c r="EC115" s="3">
        <v>9.0789473684210531</v>
      </c>
      <c r="ED115" s="3">
        <v>8.5434173669467786</v>
      </c>
      <c r="EE115" s="3">
        <v>8.8639200998751555</v>
      </c>
      <c r="EF115" s="3">
        <v>10.635538261997405</v>
      </c>
      <c r="EG115" s="22">
        <v>8.720930232558139</v>
      </c>
      <c r="EH115" s="22">
        <v>8.2342954159592523</v>
      </c>
      <c r="EI115" s="22">
        <v>7.9342387419585423</v>
      </c>
      <c r="EJ115" s="22">
        <v>9.1293833131801705</v>
      </c>
      <c r="EK115" s="22">
        <v>9.3212669683257925</v>
      </c>
      <c r="EL115" s="22">
        <v>11.072961373390559</v>
      </c>
      <c r="EM115" s="3">
        <v>12.559241706161137</v>
      </c>
      <c r="EN115" s="3">
        <v>15.503875968992247</v>
      </c>
      <c r="EO115" s="3">
        <v>12.461059190031152</v>
      </c>
      <c r="EP115" s="3">
        <v>11.084043848964678</v>
      </c>
      <c r="EQ115" s="3">
        <v>12.030075187969924</v>
      </c>
      <c r="ER115" s="3">
        <v>10.596026490066226</v>
      </c>
      <c r="ES115" s="3">
        <v>10.801781737193764</v>
      </c>
      <c r="ET115" s="3">
        <v>12.29235880398671</v>
      </c>
      <c r="EU115" s="3">
        <v>12.545454545454545</v>
      </c>
      <c r="EV115" s="3">
        <v>12.321232123212321</v>
      </c>
      <c r="EW115" s="3">
        <v>16.213151927437643</v>
      </c>
      <c r="EX115" s="3">
        <v>17.044228694714132</v>
      </c>
      <c r="EY115" s="3">
        <v>17.112299465240639</v>
      </c>
      <c r="EZ115" s="3">
        <v>14.971751412429379</v>
      </c>
      <c r="FA115" s="3">
        <v>15.168539325842698</v>
      </c>
      <c r="FB115" s="3">
        <v>16.399506781750926</v>
      </c>
      <c r="FC115" s="3">
        <v>18.877551020408163</v>
      </c>
      <c r="FD115" s="3">
        <v>18.518518518518519</v>
      </c>
      <c r="FE115" s="3">
        <v>18.513513513513512</v>
      </c>
      <c r="FF115" s="3">
        <v>18.647166361974406</v>
      </c>
      <c r="FG115" s="3">
        <v>19.127086007702182</v>
      </c>
      <c r="FH115" s="3">
        <v>20.196353436185134</v>
      </c>
      <c r="FI115" s="3">
        <v>22.160664819944596</v>
      </c>
      <c r="FJ115" s="84">
        <v>17.899999999999999</v>
      </c>
      <c r="FK115" s="3">
        <v>18.456883509833585</v>
      </c>
      <c r="FL115" s="3">
        <v>22.093023255813954</v>
      </c>
      <c r="FM115" s="3">
        <v>17.460317460317459</v>
      </c>
      <c r="FN115" s="3">
        <v>18.210862619808307</v>
      </c>
      <c r="FO115" s="3">
        <v>21.823204419889503</v>
      </c>
      <c r="FP115" s="3">
        <v>19.35483870967742</v>
      </c>
      <c r="FQ115" s="3">
        <v>20.304568527918782</v>
      </c>
      <c r="FR115" s="3">
        <v>20.846905537459286</v>
      </c>
      <c r="FS115" s="3">
        <v>23.446893787575153</v>
      </c>
      <c r="FT115" s="3">
        <v>21.696252465483234</v>
      </c>
      <c r="FU115" s="3">
        <v>21.476510067114095</v>
      </c>
      <c r="FV115" s="3">
        <v>19.694072657743785</v>
      </c>
      <c r="FW115" s="3">
        <v>19.715447154471544</v>
      </c>
      <c r="FX115" s="3">
        <v>16.731517509727624</v>
      </c>
      <c r="FY115" s="3">
        <v>16.745283018867923</v>
      </c>
      <c r="FZ115" s="3">
        <v>16.421052631578949</v>
      </c>
      <c r="GA115" s="3">
        <v>18.032786885245901</v>
      </c>
      <c r="GB115" s="3">
        <v>19.63302752293578</v>
      </c>
      <c r="GC115" s="3">
        <v>20.487804878048781</v>
      </c>
      <c r="GD115" s="3">
        <v>16.207951070336392</v>
      </c>
      <c r="GE115" s="3">
        <v>15.920398009950249</v>
      </c>
      <c r="GF115" s="3">
        <v>15.824915824915825</v>
      </c>
      <c r="GG115" s="3">
        <v>18.883415435139572</v>
      </c>
      <c r="GH115" s="3">
        <v>14.564831261101244</v>
      </c>
      <c r="GI115" s="3">
        <v>15.559157212317668</v>
      </c>
      <c r="GJ115" s="3">
        <v>17.5</v>
      </c>
      <c r="GK115" s="3">
        <v>13.170731707317074</v>
      </c>
      <c r="GL115" s="3">
        <v>13.458262350936966</v>
      </c>
      <c r="GM115" s="3">
        <v>14.64968152866242</v>
      </c>
      <c r="GN115" s="3">
        <v>15.024630541871922</v>
      </c>
      <c r="GO115" s="3">
        <v>13.667820069204154</v>
      </c>
      <c r="GP115" s="3">
        <v>16.053169734151329</v>
      </c>
      <c r="GQ115" s="3">
        <v>13.43612334801762</v>
      </c>
      <c r="GR115" s="3">
        <v>16.787564766839377</v>
      </c>
      <c r="GS115" s="3">
        <v>18.108108108108109</v>
      </c>
      <c r="GT115" s="3">
        <v>15.428571428571427</v>
      </c>
      <c r="GU115" s="3">
        <v>13.563829787234042</v>
      </c>
      <c r="GV115" s="3">
        <v>16.18075801749271</v>
      </c>
      <c r="GW115" s="3">
        <v>13.414634146341465</v>
      </c>
      <c r="GX115" s="3">
        <v>13.456090651558073</v>
      </c>
      <c r="GY115" s="3">
        <v>16.468590831918505</v>
      </c>
      <c r="GZ115" s="3">
        <v>12.996941896024463</v>
      </c>
      <c r="HA115" s="3">
        <v>11.178247734138973</v>
      </c>
      <c r="HB115" s="3">
        <v>12.1875</v>
      </c>
      <c r="HC115" s="3">
        <v>12.384473197781885</v>
      </c>
      <c r="HD115" s="3">
        <v>16.271721958925749</v>
      </c>
      <c r="HE115" s="3">
        <v>18.150684931506849</v>
      </c>
      <c r="HF115" s="3">
        <v>15.129151291512915</v>
      </c>
      <c r="HG115" s="3">
        <v>16.459627329192546</v>
      </c>
      <c r="HH115" s="3">
        <v>17.622950819672131</v>
      </c>
      <c r="HI115" s="3">
        <v>14.391143911439114</v>
      </c>
      <c r="HJ115" s="3">
        <v>18.574108818011258</v>
      </c>
    </row>
    <row r="116" spans="1:218" hidden="1">
      <c r="A116" s="85">
        <v>5.5E-2</v>
      </c>
      <c r="B116" s="86" t="s">
        <v>146</v>
      </c>
      <c r="C116" s="87"/>
      <c r="D116" s="77">
        <v>0.26929982046678635</v>
      </c>
      <c r="E116" s="77">
        <v>0.42283298097251587</v>
      </c>
      <c r="F116" s="77">
        <v>0.21367521367521369</v>
      </c>
      <c r="G116" s="77">
        <v>0.38510911424903727</v>
      </c>
      <c r="H116" s="77">
        <v>0.22624434389140274</v>
      </c>
      <c r="I116" s="77">
        <v>0.20408163265306123</v>
      </c>
      <c r="J116" s="77">
        <v>0.21905805038335158</v>
      </c>
      <c r="K116" s="77">
        <v>0.1951219512195122</v>
      </c>
      <c r="L116" s="77">
        <v>0.42238648363252373</v>
      </c>
      <c r="M116" s="77">
        <v>0.48076923076923078</v>
      </c>
      <c r="N116" s="77">
        <v>0.18726591760299627</v>
      </c>
      <c r="O116" s="77">
        <v>0.60422960725075525</v>
      </c>
      <c r="P116" s="77">
        <v>0.18993352326685661</v>
      </c>
      <c r="Q116" s="77">
        <v>0.2074688796680498</v>
      </c>
      <c r="R116" s="77">
        <v>0.56497175141242939</v>
      </c>
      <c r="S116" s="77">
        <v>0.3464203233256351</v>
      </c>
      <c r="T116" s="77">
        <v>0.73684210526315785</v>
      </c>
      <c r="U116" s="77">
        <v>0.31612223393045313</v>
      </c>
      <c r="V116" s="77">
        <v>0.68807339449541294</v>
      </c>
      <c r="W116" s="77">
        <v>0.47337278106508879</v>
      </c>
      <c r="X116" s="77">
        <v>0.38961038961038963</v>
      </c>
      <c r="Y116" s="77">
        <v>0.39318479685452157</v>
      </c>
      <c r="Z116" s="77">
        <v>0.13106159895150721</v>
      </c>
      <c r="AA116" s="77">
        <v>0.44101433296582138</v>
      </c>
      <c r="AB116" s="77">
        <v>0.2364066193853428</v>
      </c>
      <c r="AC116" s="77">
        <v>0.69444444444444442</v>
      </c>
      <c r="AD116" s="77">
        <v>0.41899441340782123</v>
      </c>
      <c r="AE116" s="77">
        <v>0.12437810945273632</v>
      </c>
      <c r="AF116" s="77">
        <v>0.1277139208173691</v>
      </c>
      <c r="AG116" s="77">
        <v>0.45766590389016021</v>
      </c>
      <c r="AH116" s="77">
        <v>0.44843049327354262</v>
      </c>
      <c r="AI116" s="77">
        <v>0.49382716049382713</v>
      </c>
      <c r="AJ116" s="77">
        <v>0.21645021645021645</v>
      </c>
      <c r="AK116" s="77">
        <v>0.29069767441860467</v>
      </c>
      <c r="AL116" s="77">
        <v>0.69848661233993015</v>
      </c>
      <c r="AM116" s="77">
        <v>0.10964912280701754</v>
      </c>
      <c r="AN116" s="77">
        <v>0.12254901960784313</v>
      </c>
      <c r="AO116" s="77">
        <v>0.13089005235602094</v>
      </c>
      <c r="AP116" s="77">
        <v>0.39525691699604742</v>
      </c>
      <c r="AQ116" s="77">
        <v>0.26917900403768508</v>
      </c>
      <c r="AR116" s="77">
        <v>0.14144271570014144</v>
      </c>
      <c r="AS116" s="77">
        <v>0.25031289111389238</v>
      </c>
      <c r="AT116" s="77">
        <v>0.11918951132300357</v>
      </c>
      <c r="AU116" s="77">
        <v>0.7100591715976331</v>
      </c>
      <c r="AV116" s="77">
        <v>0.42337002540220153</v>
      </c>
      <c r="AW116" s="77">
        <v>0.10917030567685589</v>
      </c>
      <c r="AX116" s="77">
        <v>0.23837902264600713</v>
      </c>
      <c r="AY116" s="77">
        <v>0.63694267515923575</v>
      </c>
      <c r="AZ116" s="77">
        <v>0.43383947939262474</v>
      </c>
      <c r="BA116" s="77">
        <v>0.63985374771480807</v>
      </c>
      <c r="BB116" s="77">
        <v>0.44523597506678536</v>
      </c>
      <c r="BC116" s="77">
        <v>0.10309278350515465</v>
      </c>
      <c r="BD116" s="77">
        <v>0.18891687657430731</v>
      </c>
      <c r="BE116" s="77">
        <v>0.27881040892193309</v>
      </c>
      <c r="BF116" s="77">
        <v>0.10570824524312897</v>
      </c>
      <c r="BG116" s="77">
        <v>0.1863932898415657</v>
      </c>
      <c r="BH116" s="3">
        <v>0.21052631578947367</v>
      </c>
      <c r="BI116" s="3">
        <v>0.3780718336483932</v>
      </c>
      <c r="BJ116" s="3">
        <v>0.82493125572868919</v>
      </c>
      <c r="BK116" s="3">
        <v>0.36596523330283626</v>
      </c>
      <c r="BL116" s="3">
        <v>0.63405797101449279</v>
      </c>
      <c r="BM116" s="3">
        <v>0.28328611898016998</v>
      </c>
      <c r="BN116" s="3">
        <v>0.39331366764995085</v>
      </c>
      <c r="BO116" s="3">
        <v>0.68259385665529015</v>
      </c>
      <c r="BP116" s="3">
        <v>0.51282051282051277</v>
      </c>
      <c r="BQ116" s="3">
        <v>0.31120331950207469</v>
      </c>
      <c r="BR116" s="3">
        <v>0.45402951191827468</v>
      </c>
      <c r="BS116" s="3">
        <v>0.31315240083507306</v>
      </c>
      <c r="BT116" s="3">
        <v>0.48899755501222492</v>
      </c>
      <c r="BU116" s="3">
        <v>0.32679738562091504</v>
      </c>
      <c r="BV116" s="3">
        <v>0.23094688221709006</v>
      </c>
      <c r="BW116" s="3">
        <v>0.4935834155972359</v>
      </c>
      <c r="BX116" s="3">
        <v>0.78387458006718924</v>
      </c>
      <c r="BY116" s="3">
        <v>0.58754406580493534</v>
      </c>
      <c r="BZ116" s="3">
        <v>0.43620501635768816</v>
      </c>
      <c r="CA116" s="3">
        <v>0.12330456226880394</v>
      </c>
      <c r="CB116" s="3">
        <v>0.39946737683089217</v>
      </c>
      <c r="CC116" s="3">
        <v>0.23337222870478411</v>
      </c>
      <c r="CD116" s="3">
        <v>0.74786324786324787</v>
      </c>
      <c r="CE116" s="3">
        <v>0.67842605156037994</v>
      </c>
      <c r="CF116" s="3">
        <v>0.67934782608695654</v>
      </c>
      <c r="CG116" s="3">
        <v>0</v>
      </c>
      <c r="CH116" s="3">
        <v>0.4178272980501393</v>
      </c>
      <c r="CI116" s="3">
        <v>0.59259259259259256</v>
      </c>
      <c r="CJ116" s="3">
        <v>0.58055152394775034</v>
      </c>
      <c r="CK116" s="3">
        <v>0.3058103975535168</v>
      </c>
      <c r="CL116" s="3">
        <v>0.16051364365971107</v>
      </c>
      <c r="CM116" s="3">
        <v>0.77160493827160492</v>
      </c>
      <c r="CN116" s="3">
        <v>0</v>
      </c>
      <c r="CO116" s="3">
        <v>0.83194675540765384</v>
      </c>
      <c r="CP116" s="3">
        <v>0</v>
      </c>
      <c r="CQ116" s="3">
        <v>0</v>
      </c>
      <c r="CR116" s="3">
        <v>0.16501650165016502</v>
      </c>
      <c r="CS116" s="3">
        <v>0.3546099290780142</v>
      </c>
      <c r="CT116" s="3">
        <v>0.73126142595978061</v>
      </c>
      <c r="CU116" s="3">
        <v>0.27285129604365621</v>
      </c>
      <c r="CV116" s="3">
        <v>0.34522439585730724</v>
      </c>
      <c r="CW116" s="3">
        <v>0.28860028860028858</v>
      </c>
      <c r="CX116" s="3">
        <v>0.32626427406199021</v>
      </c>
      <c r="CY116" s="3">
        <v>0.15797788309636651</v>
      </c>
      <c r="CZ116" s="3">
        <v>0</v>
      </c>
      <c r="DA116" s="3">
        <v>0.29717682020802377</v>
      </c>
      <c r="DB116" s="3">
        <v>0.3058103975535168</v>
      </c>
      <c r="DC116" s="3">
        <v>0.26385224274406333</v>
      </c>
      <c r="DD116" s="3">
        <v>0.29239766081871343</v>
      </c>
      <c r="DE116" s="3">
        <v>0.75757575757575757</v>
      </c>
      <c r="DF116" s="3">
        <v>0.60790273556231</v>
      </c>
      <c r="DG116" s="3">
        <v>0.25125628140703515</v>
      </c>
      <c r="DH116" s="3">
        <v>0.96463022508038598</v>
      </c>
      <c r="DI116" s="3">
        <v>0.71530758226037194</v>
      </c>
      <c r="DJ116" s="3">
        <v>0.7225433526011561</v>
      </c>
      <c r="DK116" s="3">
        <v>0.69565217391304346</v>
      </c>
      <c r="DL116" s="3">
        <v>0.4098360655737705</v>
      </c>
      <c r="DM116" s="3">
        <v>0.73964497041420119</v>
      </c>
      <c r="DN116" s="3">
        <v>0.2789400278940028</v>
      </c>
      <c r="DO116" s="3">
        <v>1.0752688172043012</v>
      </c>
      <c r="DP116" s="3">
        <v>0.16638935108153077</v>
      </c>
      <c r="DQ116" s="3">
        <v>0.30959752321981426</v>
      </c>
      <c r="DR116" s="3">
        <v>0.30211480362537763</v>
      </c>
      <c r="DS116" s="3">
        <v>0.45766590389016021</v>
      </c>
      <c r="DT116" s="3">
        <v>0.12836970474967907</v>
      </c>
      <c r="DU116" s="3">
        <v>0.15384615384615385</v>
      </c>
      <c r="DV116" s="3">
        <v>0.70921985815602839</v>
      </c>
      <c r="DW116" s="81">
        <v>0.42918454935622319</v>
      </c>
      <c r="DX116" s="81">
        <v>0.30674846625766872</v>
      </c>
      <c r="DY116" s="3">
        <v>0.29761904761904762</v>
      </c>
      <c r="DZ116" s="3">
        <v>0.32626427406199021</v>
      </c>
      <c r="EA116" s="3">
        <v>0.50420168067226889</v>
      </c>
      <c r="EB116" s="3">
        <v>0.14025245441795231</v>
      </c>
      <c r="EC116" s="3">
        <v>0.39473684210526316</v>
      </c>
      <c r="ED116" s="3">
        <v>0.56022408963585435</v>
      </c>
      <c r="EE116" s="3">
        <v>0.37453183520599254</v>
      </c>
      <c r="EF116" s="3">
        <v>0.12970168612191957</v>
      </c>
      <c r="EG116" s="22">
        <v>0.29069767441860467</v>
      </c>
      <c r="EH116" s="22">
        <v>0.25466893039049238</v>
      </c>
      <c r="EI116" s="22">
        <v>0.42887776983559683</v>
      </c>
      <c r="EJ116" s="22">
        <v>0.18137847642079807</v>
      </c>
      <c r="EK116" s="22">
        <v>0.18099547511312217</v>
      </c>
      <c r="EL116" s="22">
        <v>0.51502145922746778</v>
      </c>
      <c r="EM116" s="3">
        <v>0</v>
      </c>
      <c r="EN116" s="3">
        <v>0.46511627906976744</v>
      </c>
      <c r="EO116" s="3">
        <v>0.3115264797507788</v>
      </c>
      <c r="EP116" s="3">
        <v>0.48721071863580995</v>
      </c>
      <c r="EQ116" s="3">
        <v>0.56390977443609014</v>
      </c>
      <c r="ER116" s="3">
        <v>0.22075055187637968</v>
      </c>
      <c r="ES116" s="3">
        <v>0.22271714922048996</v>
      </c>
      <c r="ET116" s="3">
        <v>0.58139534883720934</v>
      </c>
      <c r="EU116" s="3">
        <v>0.63636363636363635</v>
      </c>
      <c r="EV116" s="3">
        <v>1.21012101210121</v>
      </c>
      <c r="EW116" s="3">
        <v>1.1337868480725624</v>
      </c>
      <c r="EX116" s="3">
        <v>0.53937432578209277</v>
      </c>
      <c r="EY116" s="3">
        <v>0.53475935828876997</v>
      </c>
      <c r="EZ116" s="3">
        <v>1.2711864406779663</v>
      </c>
      <c r="FA116" s="3">
        <v>0.84269662921348309</v>
      </c>
      <c r="FB116" s="3">
        <v>0.86313193588162751</v>
      </c>
      <c r="FC116" s="3">
        <v>0.51020408163265307</v>
      </c>
      <c r="FD116" s="3">
        <v>1.4814814814814816</v>
      </c>
      <c r="FE116" s="3">
        <v>1.0810810810810811</v>
      </c>
      <c r="FF116" s="3">
        <v>0.73126142595978061</v>
      </c>
      <c r="FG116" s="3">
        <v>0.77021822849807453</v>
      </c>
      <c r="FH116" s="3">
        <v>1.2622720897615709</v>
      </c>
      <c r="FI116" s="3">
        <v>1.10803324099723</v>
      </c>
      <c r="FJ116" s="88">
        <v>0.6</v>
      </c>
      <c r="FK116" s="3">
        <v>0.90771558245083206</v>
      </c>
      <c r="FL116" s="3">
        <v>0.87209302325581395</v>
      </c>
      <c r="FM116" s="3">
        <v>0.63492063492063489</v>
      </c>
      <c r="FN116" s="3">
        <v>1.2779552715654952</v>
      </c>
      <c r="FO116" s="3">
        <v>0.82872928176795579</v>
      </c>
      <c r="FP116" s="3">
        <v>1.1730205278592376</v>
      </c>
      <c r="FQ116" s="3">
        <v>1.1844331641285957</v>
      </c>
      <c r="FR116" s="3">
        <v>1.7915309446254073</v>
      </c>
      <c r="FS116" s="3">
        <v>1.2024048096192386</v>
      </c>
      <c r="FT116" s="3">
        <v>1.3806706114398422</v>
      </c>
      <c r="FU116" s="3">
        <v>0.83892617449664431</v>
      </c>
      <c r="FV116" s="3">
        <v>1.5296367112810707</v>
      </c>
      <c r="FW116" s="3">
        <v>1.0162601626016259</v>
      </c>
      <c r="FX116" s="3">
        <v>1.3618677042801557</v>
      </c>
      <c r="FY116" s="3">
        <v>0.94339622641509435</v>
      </c>
      <c r="FZ116" s="3">
        <v>1.0526315789473684</v>
      </c>
      <c r="GA116" s="3">
        <v>0.36429872495446264</v>
      </c>
      <c r="GB116" s="3">
        <v>0.91743119266055051</v>
      </c>
      <c r="GC116" s="3">
        <v>0.32520325203252032</v>
      </c>
      <c r="GD116" s="3">
        <v>0.76452599388379205</v>
      </c>
      <c r="GE116" s="3">
        <v>1.1608623548922055</v>
      </c>
      <c r="GF116" s="3">
        <v>1.0101010101010102</v>
      </c>
      <c r="GG116" s="3">
        <v>1.1494252873563218</v>
      </c>
      <c r="GH116" s="3">
        <v>0</v>
      </c>
      <c r="GI116" s="3">
        <v>0</v>
      </c>
      <c r="GJ116" s="3">
        <v>0</v>
      </c>
      <c r="GK116" s="3">
        <v>0</v>
      </c>
      <c r="GL116" s="3">
        <v>0</v>
      </c>
      <c r="GM116" s="3">
        <v>0</v>
      </c>
      <c r="GN116" s="3">
        <v>0</v>
      </c>
      <c r="GO116" s="3">
        <v>0</v>
      </c>
      <c r="GP116" s="3">
        <v>0</v>
      </c>
      <c r="GQ116" s="3">
        <v>0</v>
      </c>
      <c r="GR116" s="3">
        <v>0</v>
      </c>
      <c r="GS116" s="3">
        <v>0</v>
      </c>
      <c r="GT116" s="3">
        <v>0</v>
      </c>
      <c r="GU116" s="3">
        <v>0</v>
      </c>
      <c r="GV116" s="3">
        <v>0</v>
      </c>
      <c r="GW116" s="3">
        <v>0</v>
      </c>
      <c r="GX116" s="3">
        <v>0</v>
      </c>
      <c r="GY116" s="3">
        <v>0</v>
      </c>
      <c r="GZ116" s="3">
        <v>0</v>
      </c>
      <c r="HA116" s="3">
        <v>0</v>
      </c>
      <c r="HB116" s="3">
        <v>0</v>
      </c>
      <c r="HC116" s="3">
        <v>0</v>
      </c>
      <c r="HD116" s="3">
        <v>0</v>
      </c>
      <c r="HE116" s="3">
        <v>0</v>
      </c>
      <c r="HF116" s="3">
        <v>0</v>
      </c>
      <c r="HG116" s="3">
        <v>0</v>
      </c>
      <c r="HH116" s="3">
        <v>0</v>
      </c>
      <c r="HI116" s="3">
        <v>0</v>
      </c>
      <c r="HJ116" s="3">
        <v>0</v>
      </c>
    </row>
    <row r="117" spans="1:218">
      <c r="A117" s="80" t="s">
        <v>147</v>
      </c>
      <c r="B117" s="89" t="s">
        <v>148</v>
      </c>
      <c r="C117" s="90"/>
      <c r="D117" s="77">
        <v>10.771992818671453</v>
      </c>
      <c r="E117" s="77">
        <v>10.887949260042284</v>
      </c>
      <c r="F117" s="77">
        <v>9.8290598290598297</v>
      </c>
      <c r="G117" s="77">
        <v>10.141206675224646</v>
      </c>
      <c r="H117" s="77">
        <v>5.7692307692307692</v>
      </c>
      <c r="I117" s="77">
        <v>7.4489795918367356</v>
      </c>
      <c r="J117" s="77">
        <v>8.1051478641840085</v>
      </c>
      <c r="K117" s="77">
        <v>6.2439024390243905</v>
      </c>
      <c r="L117" s="77">
        <v>6.1246040126715942</v>
      </c>
      <c r="M117" s="77">
        <v>6.4903846153846159</v>
      </c>
      <c r="N117" s="77">
        <v>5.7116104868913862</v>
      </c>
      <c r="O117" s="77">
        <v>6.0422960725075532</v>
      </c>
      <c r="P117" s="77">
        <v>8.8319088319088319</v>
      </c>
      <c r="Q117" s="77">
        <v>6.8464730290456437</v>
      </c>
      <c r="R117" s="77">
        <v>6.3276836158192085</v>
      </c>
      <c r="S117" s="77">
        <v>7.9676674364896076</v>
      </c>
      <c r="T117" s="77">
        <v>7.2631578947368425</v>
      </c>
      <c r="U117" s="77">
        <v>6.217070600632244</v>
      </c>
      <c r="V117" s="77">
        <v>5.1605504587155968</v>
      </c>
      <c r="W117" s="77">
        <v>3.4319526627218933</v>
      </c>
      <c r="X117" s="77">
        <v>5.5844155844155843</v>
      </c>
      <c r="Y117" s="77">
        <v>6.4220183486238538</v>
      </c>
      <c r="Z117" s="77">
        <v>6.0288335517693321</v>
      </c>
      <c r="AA117" s="77">
        <v>8.5997794928335178</v>
      </c>
      <c r="AB117" s="77">
        <v>7.0921985815602842</v>
      </c>
      <c r="AC117" s="77">
        <v>8.4722222222222232</v>
      </c>
      <c r="AD117" s="77">
        <v>11.312849162011174</v>
      </c>
      <c r="AE117" s="77">
        <v>9.4527363184079594</v>
      </c>
      <c r="AF117" s="77">
        <v>5.7471264367816088</v>
      </c>
      <c r="AG117" s="77">
        <v>6.6361556064073222</v>
      </c>
      <c r="AH117" s="77">
        <v>6.3901345291479821</v>
      </c>
      <c r="AI117" s="77">
        <v>6.2962962962962958</v>
      </c>
      <c r="AJ117" s="77">
        <v>6.4935064935064926</v>
      </c>
      <c r="AK117" s="77">
        <v>5.2325581395348841</v>
      </c>
      <c r="AL117" s="77">
        <v>6.2863795110593719</v>
      </c>
      <c r="AM117" s="77">
        <v>5.3728070175438596</v>
      </c>
      <c r="AN117" s="77">
        <v>6.4950980392156872</v>
      </c>
      <c r="AO117" s="77">
        <v>4.7120418848167542</v>
      </c>
      <c r="AP117" s="77">
        <v>6.5876152832674579</v>
      </c>
      <c r="AQ117" s="77">
        <v>4.1722745625841187</v>
      </c>
      <c r="AR117" s="77">
        <v>4.3847241867043847</v>
      </c>
      <c r="AS117" s="77">
        <v>5.5068836045056324</v>
      </c>
      <c r="AT117" s="77">
        <v>4.171632896305125</v>
      </c>
      <c r="AU117" s="77">
        <v>3.9053254437869818</v>
      </c>
      <c r="AV117" s="77">
        <v>5.0804403048264186</v>
      </c>
      <c r="AW117" s="77">
        <v>5.1310043668122276</v>
      </c>
      <c r="AX117" s="77">
        <v>3.6948748510131106</v>
      </c>
      <c r="AY117" s="77">
        <v>4.1401273885350314</v>
      </c>
      <c r="AZ117" s="77">
        <v>3.68763557483731</v>
      </c>
      <c r="BA117" s="77">
        <v>3.9305301645338209</v>
      </c>
      <c r="BB117" s="77">
        <v>5.6099732858414955</v>
      </c>
      <c r="BC117" s="77">
        <v>3.402061855670103</v>
      </c>
      <c r="BD117" s="77">
        <v>3.5264483627204033</v>
      </c>
      <c r="BE117" s="77">
        <v>4.8327137546468402</v>
      </c>
      <c r="BF117" s="77">
        <v>3.1712473572938689</v>
      </c>
      <c r="BG117" s="77">
        <v>3.4482758620689653</v>
      </c>
      <c r="BH117" s="3">
        <v>4</v>
      </c>
      <c r="BI117" s="3">
        <v>4.9149338374291114</v>
      </c>
      <c r="BJ117" s="3">
        <v>4.399633363886343</v>
      </c>
      <c r="BK117" s="3">
        <v>5.3979871912168349</v>
      </c>
      <c r="BL117" s="3">
        <v>8.695652173913043</v>
      </c>
      <c r="BM117" s="3">
        <v>8.8762983947119931</v>
      </c>
      <c r="BN117" s="3">
        <v>7.3746312684365778</v>
      </c>
      <c r="BO117" s="3">
        <v>7.8498293515358366</v>
      </c>
      <c r="BP117" s="3">
        <v>6.7692307692307692</v>
      </c>
      <c r="BQ117" s="3">
        <v>7.2614107883817436</v>
      </c>
      <c r="BR117" s="3">
        <v>4.426787741203178</v>
      </c>
      <c r="BS117" s="3">
        <v>5.7411273486430066</v>
      </c>
      <c r="BT117" s="3">
        <v>5.3789731051344738</v>
      </c>
      <c r="BU117" s="3">
        <v>7.0806100217864918</v>
      </c>
      <c r="BV117" s="3">
        <v>6.2355658198614323</v>
      </c>
      <c r="BW117" s="3">
        <v>8.4896347482724579</v>
      </c>
      <c r="BX117" s="3">
        <v>13.5498320268757</v>
      </c>
      <c r="BY117" s="3">
        <v>12.338425381903642</v>
      </c>
      <c r="BZ117" s="3">
        <v>12.322791712104689</v>
      </c>
      <c r="CA117" s="3">
        <v>8.2614056720098645</v>
      </c>
      <c r="CB117" s="3">
        <v>9.4540612516644469</v>
      </c>
      <c r="CC117" s="3">
        <v>8.5180863477246209</v>
      </c>
      <c r="CD117" s="3">
        <v>10.897435897435898</v>
      </c>
      <c r="CE117" s="3">
        <v>11.940298507462686</v>
      </c>
      <c r="CF117" s="3">
        <v>10.597826086956522</v>
      </c>
      <c r="CG117" s="3">
        <v>10.607866507747318</v>
      </c>
      <c r="CH117" s="3">
        <v>8.2172701949860727</v>
      </c>
      <c r="CI117" s="3">
        <v>15.407407407407408</v>
      </c>
      <c r="CJ117" s="3">
        <v>16.690856313497822</v>
      </c>
      <c r="CK117" s="3">
        <v>13.455657492354739</v>
      </c>
      <c r="CL117" s="3">
        <v>8.346709470304976</v>
      </c>
      <c r="CM117" s="3">
        <v>6.6358024691358031</v>
      </c>
      <c r="CN117" s="3">
        <v>6.2318840579710146</v>
      </c>
      <c r="CO117" s="3">
        <v>6.3227953410981694</v>
      </c>
      <c r="CP117" s="3">
        <v>5.1146384479717808</v>
      </c>
      <c r="CQ117" s="3">
        <v>5.0373134328358207</v>
      </c>
      <c r="CR117" s="3">
        <v>6.2706270627062706</v>
      </c>
      <c r="CS117" s="3">
        <v>5.6737588652482271</v>
      </c>
      <c r="CT117" s="3">
        <v>6.2157221206581355</v>
      </c>
      <c r="CU117" s="3">
        <v>8.0491132332878585</v>
      </c>
      <c r="CV117" s="3">
        <v>5.2934407364787113</v>
      </c>
      <c r="CW117" s="3">
        <v>6.3492063492063489</v>
      </c>
      <c r="CX117" s="3">
        <v>6.5252854812398038</v>
      </c>
      <c r="CY117" s="3">
        <v>7.8988941548183256</v>
      </c>
      <c r="CZ117" s="3">
        <v>9.3841642228739008</v>
      </c>
      <c r="DA117" s="3">
        <v>9.0638930163447249</v>
      </c>
      <c r="DB117" s="3">
        <v>7.4923547400611623</v>
      </c>
      <c r="DC117" s="3">
        <v>6.5963060686015833</v>
      </c>
      <c r="DD117" s="3">
        <v>9.2105263157894726</v>
      </c>
      <c r="DE117" s="3">
        <v>11.363636363636363</v>
      </c>
      <c r="DF117" s="3">
        <v>8.6626139817629184</v>
      </c>
      <c r="DG117" s="3">
        <v>10.552763819095476</v>
      </c>
      <c r="DH117" s="3">
        <v>11.89710610932476</v>
      </c>
      <c r="DI117" s="3">
        <v>10.157367668097281</v>
      </c>
      <c r="DJ117" s="3">
        <v>11.416184971098266</v>
      </c>
      <c r="DK117" s="3">
        <v>9.5652173913043477</v>
      </c>
      <c r="DL117" s="3">
        <v>10.519125683060111</v>
      </c>
      <c r="DM117" s="3">
        <v>14.201183431952662</v>
      </c>
      <c r="DN117" s="3">
        <v>10.320781032078104</v>
      </c>
      <c r="DO117" s="3">
        <v>8.6021505376344098</v>
      </c>
      <c r="DP117" s="3">
        <v>8.3194675540765388</v>
      </c>
      <c r="DQ117" s="3">
        <v>8.3591331269349833</v>
      </c>
      <c r="DR117" s="3">
        <v>9.0634441087613293</v>
      </c>
      <c r="DS117" s="3">
        <v>8.8100686498855829</v>
      </c>
      <c r="DT117" s="3">
        <v>8.3440308087291406</v>
      </c>
      <c r="DU117" s="3">
        <v>4.4615384615384617</v>
      </c>
      <c r="DV117" s="3">
        <v>7.375886524822695</v>
      </c>
      <c r="DW117" s="81">
        <v>6.2947067238912728</v>
      </c>
      <c r="DX117" s="81">
        <v>4.294478527607362</v>
      </c>
      <c r="DY117" s="3">
        <v>5.9523809523809517</v>
      </c>
      <c r="DZ117" s="3">
        <v>7.504078303425775</v>
      </c>
      <c r="EA117" s="3">
        <v>5.0420168067226889</v>
      </c>
      <c r="EB117" s="3">
        <v>5.46984572230014</v>
      </c>
      <c r="EC117" s="3">
        <v>4.0789473684210531</v>
      </c>
      <c r="ED117" s="3">
        <v>5.46218487394958</v>
      </c>
      <c r="EE117" s="3">
        <v>5.9925093632958806</v>
      </c>
      <c r="EF117" s="3">
        <v>5.966277561608301</v>
      </c>
      <c r="EG117" s="22">
        <v>6.25</v>
      </c>
      <c r="EH117" s="22">
        <v>7.8098471986417657</v>
      </c>
      <c r="EI117" s="22">
        <v>10.293066476054324</v>
      </c>
      <c r="EJ117" s="22">
        <v>11.064087061668681</v>
      </c>
      <c r="EK117" s="22">
        <v>11.312217194570136</v>
      </c>
      <c r="EL117" s="22">
        <v>12.532188841201716</v>
      </c>
      <c r="EM117" s="3">
        <v>12.440758293838861</v>
      </c>
      <c r="EN117" s="3">
        <v>10.232558139534884</v>
      </c>
      <c r="EO117" s="3">
        <v>10.2803738317757</v>
      </c>
      <c r="EP117" s="3">
        <v>10.23142509135201</v>
      </c>
      <c r="EQ117" s="3">
        <v>10.150375939849624</v>
      </c>
      <c r="ER117" s="3">
        <v>10.706401766004415</v>
      </c>
      <c r="ES117" s="3">
        <v>10.801781737193764</v>
      </c>
      <c r="ET117" s="3">
        <v>12.375415282392026</v>
      </c>
      <c r="EU117" s="3">
        <v>12.363636363636363</v>
      </c>
      <c r="EV117" s="3">
        <v>14.19141914191419</v>
      </c>
      <c r="EW117" s="3">
        <v>20.294784580498867</v>
      </c>
      <c r="EX117" s="3">
        <v>22.54584681769148</v>
      </c>
      <c r="EY117" s="3">
        <v>25.267379679144387</v>
      </c>
      <c r="EZ117" s="3">
        <v>22.881355932203391</v>
      </c>
      <c r="FA117" s="3">
        <v>27.387640449438202</v>
      </c>
      <c r="FB117" s="3">
        <v>25.27743526510481</v>
      </c>
      <c r="FC117" s="3">
        <v>26.785714285714285</v>
      </c>
      <c r="FD117" s="3">
        <v>31.604938271604937</v>
      </c>
      <c r="FE117" s="3">
        <v>36.756756756756758</v>
      </c>
      <c r="FF117" s="3">
        <v>33.363802559414992</v>
      </c>
      <c r="FG117" s="3">
        <v>35.301668806161743</v>
      </c>
      <c r="FH117" s="3">
        <v>38.429172510518931</v>
      </c>
      <c r="FI117" s="3">
        <v>38.365650969529085</v>
      </c>
      <c r="FJ117" s="84">
        <v>40.299999999999997</v>
      </c>
      <c r="FK117" s="3">
        <v>39.334341906202724</v>
      </c>
      <c r="FL117" s="3">
        <v>36.337209302325576</v>
      </c>
      <c r="FM117" s="3">
        <v>32.063492063492063</v>
      </c>
      <c r="FN117" s="3">
        <v>30.031948881789138</v>
      </c>
      <c r="FO117" s="3">
        <v>28.591160220994478</v>
      </c>
      <c r="FP117" s="3">
        <v>27.565982404692079</v>
      </c>
      <c r="FQ117" s="3">
        <v>28.59560067681895</v>
      </c>
      <c r="FR117" s="3">
        <v>21.661237785016286</v>
      </c>
      <c r="FS117" s="3">
        <v>23.847695390781563</v>
      </c>
      <c r="FT117" s="3">
        <v>20.315581854043394</v>
      </c>
      <c r="FU117" s="3">
        <v>20.80536912751678</v>
      </c>
      <c r="FV117" s="3">
        <v>22.562141491395792</v>
      </c>
      <c r="FW117" s="3">
        <v>18.699186991869919</v>
      </c>
      <c r="FX117" s="3">
        <v>19.649805447470818</v>
      </c>
      <c r="FY117" s="3">
        <v>15.09433962264151</v>
      </c>
      <c r="FZ117" s="3">
        <v>17.894736842105264</v>
      </c>
      <c r="GA117" s="3">
        <v>17.668488160291439</v>
      </c>
      <c r="GB117" s="3">
        <v>15.963302752293579</v>
      </c>
      <c r="GC117" s="3">
        <v>14.471544715447154</v>
      </c>
      <c r="GD117" s="3">
        <v>13.608562691131498</v>
      </c>
      <c r="GE117" s="3">
        <v>11.774461028192372</v>
      </c>
      <c r="GF117" s="3">
        <v>11.952861952861953</v>
      </c>
      <c r="GG117" s="3">
        <v>15.10673234811166</v>
      </c>
      <c r="GH117" s="3">
        <v>14.92007104795737</v>
      </c>
      <c r="GI117" s="3">
        <v>11.345218800648297</v>
      </c>
      <c r="GJ117" s="3">
        <v>10.909090909090908</v>
      </c>
      <c r="GK117" s="3">
        <v>10.731707317073171</v>
      </c>
      <c r="GL117" s="3">
        <v>7.6660988074957412</v>
      </c>
      <c r="GM117" s="3">
        <v>9.5541401273885356</v>
      </c>
      <c r="GN117" s="3">
        <v>7.5123152709359609</v>
      </c>
      <c r="GO117" s="3">
        <v>11.418685121107266</v>
      </c>
      <c r="GP117" s="3">
        <v>11.349693251533742</v>
      </c>
      <c r="GQ117" s="3">
        <v>18.06167400881057</v>
      </c>
      <c r="GR117" s="3">
        <v>27.668393782383422</v>
      </c>
      <c r="GS117" s="3">
        <v>24.324324324324326</v>
      </c>
      <c r="GT117" s="3">
        <v>17.285714285714285</v>
      </c>
      <c r="GU117" s="3">
        <v>14.095744680851062</v>
      </c>
      <c r="GV117" s="3">
        <v>13.411078717201166</v>
      </c>
      <c r="GW117" s="3">
        <v>14.634146341463413</v>
      </c>
      <c r="GX117" s="3">
        <v>13.031161473087819</v>
      </c>
      <c r="GY117" s="3">
        <v>11.544991511035652</v>
      </c>
      <c r="GZ117" s="3">
        <v>10.703363914373089</v>
      </c>
      <c r="HA117" s="3">
        <v>12.688821752265861</v>
      </c>
      <c r="HB117" s="3">
        <v>12.5</v>
      </c>
      <c r="HC117" s="3">
        <v>9.7966728280961188</v>
      </c>
      <c r="HD117" s="3">
        <v>12.322274881516588</v>
      </c>
      <c r="HE117" s="3">
        <v>17.80821917808219</v>
      </c>
      <c r="HF117" s="3">
        <v>19.557195571955717</v>
      </c>
      <c r="HG117" s="3">
        <v>14.906832298136646</v>
      </c>
      <c r="HH117" s="3">
        <v>13.319672131147541</v>
      </c>
      <c r="HI117" s="3">
        <v>12.915129151291513</v>
      </c>
      <c r="HJ117" s="3">
        <v>19.136960600375236</v>
      </c>
    </row>
    <row r="118" spans="1:218">
      <c r="A118" s="80"/>
      <c r="B118" s="75"/>
      <c r="C118" s="76"/>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c r="BA118" s="77"/>
      <c r="BB118" s="77"/>
      <c r="BC118" s="77"/>
      <c r="BD118" s="77"/>
      <c r="BE118" s="77"/>
      <c r="BF118" s="77"/>
      <c r="BG118" s="77"/>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O118" s="3"/>
      <c r="DT118" s="3"/>
      <c r="DU118" s="3"/>
      <c r="DV118" s="3"/>
      <c r="DW118" s="81"/>
      <c r="DX118" s="81"/>
      <c r="EG118" s="22"/>
      <c r="EH118" s="22"/>
      <c r="EI118" s="22"/>
      <c r="EJ118" s="22"/>
      <c r="EK118" s="22"/>
      <c r="EL118" s="22"/>
      <c r="EM118" s="3"/>
      <c r="EN118" s="3"/>
      <c r="EQ118" s="3"/>
      <c r="ER118" s="3"/>
      <c r="ES118" s="3"/>
      <c r="ET118" s="3"/>
      <c r="EU118" s="3"/>
      <c r="EV118" s="3"/>
      <c r="EW118" s="3"/>
      <c r="EX118" s="3"/>
      <c r="EY118" s="3"/>
      <c r="EZ118" s="3"/>
      <c r="FA118" s="3"/>
      <c r="FB118" s="3"/>
      <c r="FC118" s="3"/>
      <c r="FD118" s="3"/>
      <c r="FE118" s="3"/>
      <c r="FF118" s="3"/>
      <c r="FG118" s="3"/>
      <c r="FH118" s="3"/>
      <c r="FI118" s="3"/>
      <c r="FO118" s="3"/>
      <c r="FP118" s="3"/>
      <c r="FQ118" s="3"/>
    </row>
    <row r="119" spans="1:218" s="94" customFormat="1">
      <c r="A119" s="91" t="s">
        <v>149</v>
      </c>
      <c r="B119" s="92" t="s">
        <v>150</v>
      </c>
      <c r="C119" s="93"/>
      <c r="D119" s="94">
        <v>1.376122082585278</v>
      </c>
      <c r="E119" s="94">
        <v>1.2875264270613107</v>
      </c>
      <c r="F119" s="94">
        <v>1.313034188034188</v>
      </c>
      <c r="G119" s="94">
        <v>1.3806161745827985</v>
      </c>
      <c r="H119" s="94">
        <v>1.0424208144796381</v>
      </c>
      <c r="I119" s="94">
        <v>1.3862244897959186</v>
      </c>
      <c r="J119" s="94">
        <v>1.3351588170865278</v>
      </c>
      <c r="K119" s="94">
        <v>1.2541463414634146</v>
      </c>
      <c r="L119" s="94">
        <v>1.4577613516367478</v>
      </c>
      <c r="M119" s="94">
        <v>1.3245192307692311</v>
      </c>
      <c r="N119" s="94">
        <v>1.3478464419475653</v>
      </c>
      <c r="O119" s="94">
        <v>1.3026183282980868</v>
      </c>
      <c r="P119" s="94">
        <v>1.5807217473884141</v>
      </c>
      <c r="Q119" s="94">
        <v>1.4610995850622408</v>
      </c>
      <c r="R119" s="94">
        <v>1.4525423728813558</v>
      </c>
      <c r="S119" s="94">
        <v>1.4745958429561201</v>
      </c>
      <c r="T119" s="94">
        <v>1.4521052631578948</v>
      </c>
      <c r="U119" s="94">
        <v>1.4536354056902001</v>
      </c>
      <c r="V119" s="94">
        <v>1.4839449541284404</v>
      </c>
      <c r="W119" s="94">
        <v>1.2159763313609466</v>
      </c>
      <c r="X119" s="94">
        <v>1.479220779220779</v>
      </c>
      <c r="Y119" s="94">
        <v>1.3591087811271299</v>
      </c>
      <c r="Z119" s="94">
        <v>1.5203145478374835</v>
      </c>
      <c r="AA119" s="94">
        <v>1.6730981256890851</v>
      </c>
      <c r="AB119" s="94">
        <v>1.7960992907801421</v>
      </c>
      <c r="AC119" s="94">
        <v>1.9854166666666668</v>
      </c>
      <c r="AD119" s="94">
        <v>2.0467877094972069</v>
      </c>
      <c r="AE119" s="94">
        <v>2.1144278606965172</v>
      </c>
      <c r="AF119" s="94">
        <v>1.6226053639846743</v>
      </c>
      <c r="AG119" s="94">
        <v>1.7757437070938216</v>
      </c>
      <c r="AH119" s="94">
        <v>1.6614349775784758</v>
      </c>
      <c r="AI119" s="94">
        <v>1.6685185185185185</v>
      </c>
      <c r="AJ119" s="94">
        <v>1.7359307359307361</v>
      </c>
      <c r="AK119" s="94">
        <v>1.6482558139534884</v>
      </c>
      <c r="AL119" s="94">
        <v>1.6135040745052385</v>
      </c>
      <c r="AM119" s="94">
        <v>1.4550438596491229</v>
      </c>
      <c r="AN119" s="94">
        <v>1.6151960784313724</v>
      </c>
      <c r="AO119" s="94">
        <v>1.4882198952879582</v>
      </c>
      <c r="AP119" s="94">
        <v>1.8043478260869565</v>
      </c>
      <c r="AQ119" s="94">
        <v>1.3580080753701211</v>
      </c>
      <c r="AR119" s="94">
        <v>1.4016973125884014</v>
      </c>
      <c r="AS119" s="94">
        <v>1.4637046307884856</v>
      </c>
      <c r="AT119" s="94">
        <v>1.598927294398093</v>
      </c>
      <c r="AU119" s="94">
        <v>1.5449704142011833</v>
      </c>
      <c r="AV119" s="94">
        <v>1.5503810330228618</v>
      </c>
      <c r="AW119" s="94">
        <v>1.5545851528384282</v>
      </c>
      <c r="AX119" s="94">
        <v>1.3790226460071515</v>
      </c>
      <c r="AY119" s="94">
        <v>1.5159235668789808</v>
      </c>
      <c r="AZ119" s="94">
        <v>1.4083514099783079</v>
      </c>
      <c r="BA119" s="94">
        <v>1.3724862888482634</v>
      </c>
      <c r="BB119" s="94">
        <v>1.4519145146927874</v>
      </c>
      <c r="BC119" s="94">
        <v>1.2706185567010309</v>
      </c>
      <c r="BD119" s="94">
        <v>1.3677581863979851</v>
      </c>
      <c r="BE119" s="94">
        <v>1.3973048327137547</v>
      </c>
      <c r="BF119" s="94">
        <v>1.2991543340380551</v>
      </c>
      <c r="BG119" s="94">
        <v>1.3378378378378377</v>
      </c>
      <c r="BH119" s="95">
        <v>1.5078947368421052</v>
      </c>
      <c r="BI119" s="95">
        <v>1.6375236294896029</v>
      </c>
      <c r="BJ119" s="95">
        <v>1.4656278643446379</v>
      </c>
      <c r="BK119" s="95">
        <v>1.5475754803293689</v>
      </c>
      <c r="BL119" s="95">
        <v>1.923007246376812</v>
      </c>
      <c r="BM119" s="95">
        <v>1.9749763928234183</v>
      </c>
      <c r="BN119" s="95">
        <v>1.8657817109144543</v>
      </c>
      <c r="BO119" s="95">
        <v>1.9032992036405005</v>
      </c>
      <c r="BP119" s="95">
        <v>1.7625641025641026</v>
      </c>
      <c r="BQ119" s="95">
        <v>1.7401452282157679</v>
      </c>
      <c r="BR119" s="95">
        <v>1.7162315550510781</v>
      </c>
      <c r="BS119" s="95">
        <v>1.8115866388308979</v>
      </c>
      <c r="BT119" s="95">
        <v>1.7854523227383863</v>
      </c>
      <c r="BU119" s="95">
        <v>1.8235294117647061</v>
      </c>
      <c r="BV119" s="95">
        <v>1.8983833718244805</v>
      </c>
      <c r="BW119" s="95">
        <v>1.8149062191510366</v>
      </c>
      <c r="BX119" s="95">
        <v>2.2054871220604704</v>
      </c>
      <c r="BY119" s="95">
        <v>2.1474735605170387</v>
      </c>
      <c r="BZ119" s="95">
        <v>2.2355507088331512</v>
      </c>
      <c r="CA119" s="95">
        <v>1.6892725030826139</v>
      </c>
      <c r="CB119" s="95">
        <v>1.7836218375499335</v>
      </c>
      <c r="CC119" s="95">
        <v>1.8232205367561261</v>
      </c>
      <c r="CD119" s="95">
        <v>1.9978632478632476</v>
      </c>
      <c r="CE119" s="95">
        <v>2.1058344640434195</v>
      </c>
      <c r="CF119" s="95">
        <v>2.1263586956521738</v>
      </c>
      <c r="CG119" s="95">
        <v>1.8790226460071515</v>
      </c>
      <c r="CH119" s="95">
        <v>1.832172701949861</v>
      </c>
      <c r="CI119" s="95">
        <v>2.1251851851851855</v>
      </c>
      <c r="CJ119" s="95">
        <v>2.3780841799709727</v>
      </c>
      <c r="CK119" s="95">
        <v>2.0045871559633026</v>
      </c>
      <c r="CL119" s="95">
        <v>1.463884430176565</v>
      </c>
      <c r="CM119" s="95">
        <v>1.3009259259259258</v>
      </c>
      <c r="CN119" s="95">
        <v>1.4934782608695654</v>
      </c>
      <c r="CO119" s="95">
        <v>1.7129783693843592</v>
      </c>
      <c r="CP119" s="95">
        <v>1.5105820105820107</v>
      </c>
      <c r="CQ119" s="95">
        <v>1.2723880597014927</v>
      </c>
      <c r="CR119" s="95">
        <v>1.4207920792079207</v>
      </c>
      <c r="CS119" s="95">
        <v>1.4601063829787233</v>
      </c>
      <c r="CT119" s="95">
        <v>1.9460694698354661</v>
      </c>
      <c r="CU119" s="95">
        <v>1.9474761255115962</v>
      </c>
      <c r="CV119" s="95">
        <v>1.6288837744533948</v>
      </c>
      <c r="CW119" s="95">
        <v>1.9004329004329006</v>
      </c>
      <c r="CX119" s="95">
        <v>1.6721044045676998</v>
      </c>
      <c r="CY119" s="95">
        <v>1.7227488151658767</v>
      </c>
      <c r="CZ119" s="95">
        <v>1.903958944281525</v>
      </c>
      <c r="DA119" s="95">
        <v>1.9561664190193164</v>
      </c>
      <c r="DB119" s="95">
        <v>1.8555045871559634</v>
      </c>
      <c r="DC119" s="95">
        <v>1.7697889182058049</v>
      </c>
      <c r="DD119" s="95">
        <v>2.0314327485380113</v>
      </c>
      <c r="DE119" s="95">
        <v>2.2348484848484849</v>
      </c>
      <c r="DF119" s="95">
        <v>2.0539513677811549</v>
      </c>
      <c r="DG119" s="95">
        <v>2.3699748743718594</v>
      </c>
      <c r="DH119" s="95">
        <v>2.5884244372990355</v>
      </c>
      <c r="DI119" s="95">
        <v>2.1337625178826896</v>
      </c>
      <c r="DJ119" s="94">
        <v>2.2000000000000002</v>
      </c>
      <c r="DK119" s="94">
        <v>2.2452173913043478</v>
      </c>
      <c r="DL119" s="94">
        <v>2.3572404371584703</v>
      </c>
      <c r="DM119" s="94">
        <v>2.5732248520710055</v>
      </c>
      <c r="DN119" s="94">
        <v>2.369595536959554</v>
      </c>
      <c r="DO119" s="94">
        <v>2.2999999999999998</v>
      </c>
      <c r="DP119" s="94">
        <v>2.2000000000000002</v>
      </c>
      <c r="DQ119" s="94">
        <v>2.1756965944272446</v>
      </c>
      <c r="DR119" s="94">
        <v>2.1638972809667671</v>
      </c>
      <c r="DS119" s="94">
        <v>2.0400457665903891</v>
      </c>
      <c r="DT119" s="94">
        <v>2.1302952503209243</v>
      </c>
      <c r="DU119" s="94">
        <v>1.7130769230769232</v>
      </c>
      <c r="DV119" s="94">
        <v>1.9872340425531918</v>
      </c>
      <c r="DW119" s="96">
        <v>1.7954220314735339</v>
      </c>
      <c r="DX119" s="96">
        <v>1.7653374233128836</v>
      </c>
      <c r="DY119" s="94">
        <v>1.8058035714285714</v>
      </c>
      <c r="DZ119" s="94">
        <v>1.9</v>
      </c>
      <c r="EA119" s="94">
        <v>1.6747899159663866</v>
      </c>
      <c r="EB119" s="94">
        <v>1.7096774193548387</v>
      </c>
      <c r="EC119" s="94">
        <v>1.5467105263157896</v>
      </c>
      <c r="ED119" s="94">
        <v>1.6</v>
      </c>
      <c r="EE119" s="94">
        <v>1.725343320848939</v>
      </c>
      <c r="EF119" s="94">
        <v>1.843709468223087</v>
      </c>
      <c r="EG119" s="97">
        <v>1.6620639534883719</v>
      </c>
      <c r="EH119" s="97">
        <v>0.96264855687606132</v>
      </c>
      <c r="EI119" s="97">
        <v>0.96140100071479595</v>
      </c>
      <c r="EJ119" s="97">
        <v>1.2164449818621526</v>
      </c>
      <c r="EK119" s="97">
        <v>1.3303167420814481</v>
      </c>
      <c r="EL119" s="97">
        <v>1.7</v>
      </c>
      <c r="EM119" s="94">
        <v>1.7736966824644549</v>
      </c>
      <c r="EN119" s="94">
        <v>1.882170542635659</v>
      </c>
      <c r="EO119" s="95">
        <v>2.0490654205607473</v>
      </c>
      <c r="EP119" s="95">
        <v>1.830694275274056</v>
      </c>
      <c r="EQ119" s="95">
        <v>2.0230263157894739</v>
      </c>
      <c r="ER119" s="95">
        <v>1.8747240618101546</v>
      </c>
      <c r="ES119" s="95">
        <v>1.8836302895322938</v>
      </c>
      <c r="ET119" s="95">
        <v>2.1499169435215948</v>
      </c>
      <c r="EU119" s="95">
        <v>2.165</v>
      </c>
      <c r="EV119" s="95">
        <v>2.5044004400440043</v>
      </c>
      <c r="EW119" s="95">
        <v>3.1071428571428577</v>
      </c>
      <c r="EX119" s="95">
        <v>3.2567421790722761</v>
      </c>
      <c r="EY119" s="95">
        <v>3.5207219251336896</v>
      </c>
      <c r="EZ119" s="95">
        <v>3.4046610169491522</v>
      </c>
      <c r="FA119" s="95">
        <v>3.7549157303370788</v>
      </c>
      <c r="FB119" s="95">
        <v>3.6621454993834779</v>
      </c>
      <c r="FC119" s="95">
        <v>3.9158163265306123</v>
      </c>
      <c r="FD119" s="95">
        <v>4.2783950617283955</v>
      </c>
      <c r="FE119" s="95">
        <v>4.6263513513513521</v>
      </c>
      <c r="FF119" s="95">
        <v>4.2915904936014622</v>
      </c>
      <c r="FG119" s="95">
        <v>4.5430038510911421</v>
      </c>
      <c r="FH119" s="94">
        <v>4.6690042075736322</v>
      </c>
      <c r="FI119" s="94">
        <v>4.8642659279778391</v>
      </c>
      <c r="FJ119" s="94">
        <v>4.9000000000000004</v>
      </c>
      <c r="FK119" s="94">
        <v>4.7</v>
      </c>
      <c r="FL119" s="94">
        <v>4.5999999999999996</v>
      </c>
      <c r="FM119" s="94">
        <v>4.2</v>
      </c>
      <c r="FN119" s="94">
        <v>4</v>
      </c>
      <c r="FO119" s="94">
        <v>4.2</v>
      </c>
      <c r="FP119" s="94">
        <v>3.9</v>
      </c>
      <c r="FQ119" s="94">
        <v>4.0999999999999996</v>
      </c>
      <c r="FR119" s="94">
        <v>3.5</v>
      </c>
      <c r="FS119" s="94">
        <v>3.7</v>
      </c>
      <c r="FT119" s="94">
        <v>3.6</v>
      </c>
      <c r="FU119" s="94">
        <v>3.4689597315436242</v>
      </c>
      <c r="FV119" s="94">
        <v>3.6634799235181643</v>
      </c>
      <c r="FW119" s="94">
        <v>3.2926829268292681</v>
      </c>
      <c r="FX119" s="94">
        <v>3.3249027237354083</v>
      </c>
      <c r="FY119" s="94">
        <v>2.9976415094339623</v>
      </c>
      <c r="FZ119" s="94">
        <v>3.2073684210526316</v>
      </c>
      <c r="GA119" s="94">
        <v>3.0136612021857925</v>
      </c>
      <c r="GB119" s="94">
        <v>3.1165137614678899</v>
      </c>
      <c r="GC119" s="94">
        <v>3.0024390243902439</v>
      </c>
      <c r="GD119" s="94">
        <v>2.7782874617737003</v>
      </c>
      <c r="GE119" s="94">
        <v>2.616915422885572</v>
      </c>
      <c r="GF119" s="94">
        <v>2.5951178451178452</v>
      </c>
      <c r="GG119" s="94">
        <v>3.0845648604269291</v>
      </c>
      <c r="GH119" s="94">
        <v>2.8126110124333925</v>
      </c>
      <c r="GI119" s="94">
        <v>2.4748784440842786</v>
      </c>
      <c r="GJ119" s="94">
        <v>2.6704545454545454</v>
      </c>
      <c r="GK119" s="94">
        <v>2.4195121951219511</v>
      </c>
      <c r="GL119" s="94">
        <v>2.3356047700170359</v>
      </c>
      <c r="GM119" s="94">
        <v>2.5371549893842884</v>
      </c>
      <c r="GN119" s="94">
        <v>2.4759852216748768</v>
      </c>
      <c r="GO119" s="94">
        <v>2.6038062283737027</v>
      </c>
      <c r="GP119" s="94">
        <v>2.6334355828220857</v>
      </c>
      <c r="GQ119" s="94">
        <v>3.0418502202643172</v>
      </c>
      <c r="GR119" s="94">
        <v>3.6145077720207253</v>
      </c>
      <c r="GS119" s="94">
        <v>3.4621621621621621</v>
      </c>
      <c r="GT119" s="94">
        <v>2.9128571428571428</v>
      </c>
      <c r="GU119" s="94">
        <v>2.8563829787234041</v>
      </c>
      <c r="GV119" s="94">
        <v>2.7186588921282802</v>
      </c>
      <c r="GW119" s="94">
        <v>2.6570121951219514</v>
      </c>
      <c r="GX119" s="94">
        <v>2.7145892351274785</v>
      </c>
      <c r="GY119" s="94">
        <v>2.725806451612903</v>
      </c>
      <c r="GZ119" s="94">
        <v>2.4816513761467891</v>
      </c>
      <c r="HA119" s="94">
        <v>2.6178247734138971</v>
      </c>
      <c r="HB119" s="94">
        <v>2.6273437499999996</v>
      </c>
      <c r="HC119" s="94">
        <v>2.2088724584103514</v>
      </c>
      <c r="HD119" s="94">
        <v>2.6469194312796205</v>
      </c>
      <c r="HE119" s="94">
        <v>3.1575342465753424</v>
      </c>
      <c r="HF119" s="94">
        <v>3.1033210332103316</v>
      </c>
      <c r="HG119" s="94">
        <v>2.9177018633540373</v>
      </c>
      <c r="HH119" s="94">
        <v>2.7325819672131146</v>
      </c>
      <c r="HI119" s="94">
        <v>2.6420664206642064</v>
      </c>
      <c r="HJ119" s="94">
        <v>3.2973733583489682</v>
      </c>
    </row>
    <row r="120" spans="1:218">
      <c r="A120" s="80"/>
      <c r="B120" s="75"/>
      <c r="C120" s="76"/>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7"/>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O120" s="3"/>
      <c r="EG120" s="22"/>
      <c r="EH120" s="22"/>
      <c r="EI120" s="22"/>
      <c r="EJ120" s="22"/>
      <c r="EK120" s="22"/>
      <c r="EL120" s="22"/>
      <c r="EM120" s="3"/>
      <c r="EN120" s="3"/>
      <c r="EQ120" s="3"/>
      <c r="ER120" s="3"/>
      <c r="ES120" s="3"/>
      <c r="ET120" s="3"/>
      <c r="EU120" s="3"/>
      <c r="EV120" s="3"/>
      <c r="EW120" s="3"/>
      <c r="EX120" s="3"/>
      <c r="EY120" s="3"/>
      <c r="EZ120" s="3"/>
      <c r="FA120" s="3"/>
      <c r="FB120" s="3"/>
      <c r="FC120" s="3"/>
      <c r="FD120" s="3"/>
      <c r="FE120" s="3"/>
      <c r="FF120" s="3"/>
      <c r="FG120" s="3"/>
      <c r="FO120" s="3"/>
      <c r="FP120" s="3"/>
    </row>
    <row r="121" spans="1:218">
      <c r="A121" s="59" t="s">
        <v>151</v>
      </c>
      <c r="B121" s="79" t="s">
        <v>152</v>
      </c>
      <c r="C121" s="61"/>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77"/>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O121" s="3"/>
      <c r="EG121" s="22"/>
      <c r="EH121" s="22"/>
      <c r="EI121" s="22"/>
      <c r="EJ121" s="22"/>
      <c r="EK121" s="22"/>
      <c r="EL121" s="22"/>
      <c r="EM121" s="3"/>
      <c r="EN121" s="3"/>
      <c r="EQ121" s="3"/>
      <c r="ER121" s="3"/>
      <c r="ES121" s="3"/>
      <c r="ET121" s="3"/>
      <c r="EU121" s="3"/>
      <c r="EV121" s="3"/>
      <c r="EW121" s="3"/>
      <c r="EX121" s="3"/>
      <c r="EY121" s="3"/>
      <c r="EZ121" s="3"/>
      <c r="FA121" s="3"/>
      <c r="FB121" s="3"/>
      <c r="FC121" s="3"/>
      <c r="FD121" s="3"/>
      <c r="FE121" s="3"/>
      <c r="FF121" s="3"/>
      <c r="FG121" s="3"/>
      <c r="FO121" s="3"/>
      <c r="FP121" s="3"/>
      <c r="FS121" s="1"/>
    </row>
    <row r="122" spans="1:218">
      <c r="A122" s="80" t="s">
        <v>153</v>
      </c>
      <c r="B122" s="75" t="s">
        <v>154</v>
      </c>
      <c r="C122" s="76"/>
      <c r="D122" s="77">
        <v>4.56989247311828</v>
      </c>
      <c r="E122" s="77">
        <v>6.4921465968586389</v>
      </c>
      <c r="F122" s="77">
        <v>6.6098081023454158</v>
      </c>
      <c r="G122" s="77">
        <v>5.5269922879177376</v>
      </c>
      <c r="H122" s="77">
        <v>6.115515288788222</v>
      </c>
      <c r="I122" s="77">
        <v>4.4193216855087352</v>
      </c>
      <c r="J122" s="77">
        <v>4.057017543859649</v>
      </c>
      <c r="K122" s="77">
        <v>3.6608863198458574</v>
      </c>
      <c r="L122" s="77">
        <v>3.7735849056603774</v>
      </c>
      <c r="M122" s="77">
        <v>3.3452807646356031</v>
      </c>
      <c r="N122" s="77">
        <v>3.0726256983240221</v>
      </c>
      <c r="O122" s="77">
        <v>3.0030030030030028</v>
      </c>
      <c r="P122" s="77">
        <v>2.9962546816479403</v>
      </c>
      <c r="Q122" s="77">
        <v>2.6970954356846475</v>
      </c>
      <c r="R122" s="77">
        <v>3.4636871508379885</v>
      </c>
      <c r="S122" s="77">
        <v>3.2295271049596308</v>
      </c>
      <c r="T122" s="77">
        <v>3.481012658227848</v>
      </c>
      <c r="U122" s="77">
        <v>2.8451001053740779</v>
      </c>
      <c r="V122" s="77">
        <v>2.8571428571428572</v>
      </c>
      <c r="W122" s="77">
        <v>2.2248243559718972</v>
      </c>
      <c r="X122" s="77">
        <v>1.7971758664955071</v>
      </c>
      <c r="Y122" s="77">
        <v>2.7272727272727271</v>
      </c>
      <c r="Z122" s="77">
        <v>2.0860495436766624</v>
      </c>
      <c r="AA122" s="77">
        <v>2.7502750275027505</v>
      </c>
      <c r="AB122" s="77">
        <v>2.5761124121779861</v>
      </c>
      <c r="AC122" s="77">
        <v>2.3545706371191137</v>
      </c>
      <c r="AD122" s="77">
        <v>2.5069637883008355</v>
      </c>
      <c r="AE122" s="77">
        <v>1.7326732673267329</v>
      </c>
      <c r="AF122" s="77">
        <v>2.0434227330779056</v>
      </c>
      <c r="AG122" s="77">
        <v>1.5981735159817352</v>
      </c>
      <c r="AH122" s="77">
        <v>2.430939226519337</v>
      </c>
      <c r="AI122" s="77">
        <v>2.3255813953488373</v>
      </c>
      <c r="AJ122" s="77">
        <v>1.7259978425026967</v>
      </c>
      <c r="AK122" s="77">
        <v>2.5936599423631126</v>
      </c>
      <c r="AL122" s="77">
        <v>2.6467203682393556</v>
      </c>
      <c r="AM122" s="77">
        <v>1.9672131147540985</v>
      </c>
      <c r="AN122" s="77">
        <v>1.6990291262135921</v>
      </c>
      <c r="AO122" s="77">
        <v>1.5645371577574969</v>
      </c>
      <c r="AP122" s="77">
        <v>2.8758169934640523</v>
      </c>
      <c r="AQ122" s="77">
        <v>2.1333333333333333</v>
      </c>
      <c r="AR122" s="77">
        <v>2.2695035460992909</v>
      </c>
      <c r="AS122" s="77">
        <v>1.7654476670870116</v>
      </c>
      <c r="AT122" s="77">
        <v>1.9002375296912115</v>
      </c>
      <c r="AU122" s="77">
        <v>2.2326674500587544</v>
      </c>
      <c r="AV122" s="77">
        <v>2.2052586938083119</v>
      </c>
      <c r="AW122" s="77">
        <v>1.2021857923497268</v>
      </c>
      <c r="AX122" s="77">
        <v>1.6568047337278107</v>
      </c>
      <c r="AY122" s="77">
        <v>2.5695931477516059</v>
      </c>
      <c r="AZ122" s="77">
        <v>1.9501625135427951</v>
      </c>
      <c r="BA122" s="77">
        <v>2.4635036496350367</v>
      </c>
      <c r="BB122" s="77">
        <v>2.2341376228775691</v>
      </c>
      <c r="BC122" s="77">
        <v>2.4489795918367347</v>
      </c>
      <c r="BD122" s="77">
        <v>2.0650813516896118</v>
      </c>
      <c r="BE122" s="77">
        <v>1.8467220683287167</v>
      </c>
      <c r="BF122" s="77">
        <v>1.8848167539267016</v>
      </c>
      <c r="BG122" s="77">
        <v>1.9390581717451523</v>
      </c>
      <c r="BH122" s="3">
        <v>2.5504782146652496</v>
      </c>
      <c r="BI122" s="3">
        <v>2.0715630885122414</v>
      </c>
      <c r="BJ122" s="3">
        <v>1.5496809480401095</v>
      </c>
      <c r="BK122" s="3">
        <v>2.0909090909090908</v>
      </c>
      <c r="BL122" s="3">
        <v>1.6187050359712229</v>
      </c>
      <c r="BM122" s="3">
        <v>1.8832391713747645</v>
      </c>
      <c r="BN122" s="3">
        <v>1.9723865877712032</v>
      </c>
      <c r="BO122" s="3">
        <v>1.6968325791855203</v>
      </c>
      <c r="BP122" s="3">
        <v>1.8386108273748722</v>
      </c>
      <c r="BQ122" s="3">
        <v>2.0811654526534862</v>
      </c>
      <c r="BR122" s="3">
        <v>1.8018018018018018</v>
      </c>
      <c r="BS122" s="3">
        <v>1.5641293013555788</v>
      </c>
      <c r="BT122" s="3">
        <v>1.8292682926829267</v>
      </c>
      <c r="BU122" s="3">
        <v>1.7334777898158178</v>
      </c>
      <c r="BV122" s="3">
        <v>1.834862385321101</v>
      </c>
      <c r="BW122" s="3">
        <v>2.4703557312252964</v>
      </c>
      <c r="BX122" s="3">
        <v>1.6648168701442843</v>
      </c>
      <c r="BY122" s="3">
        <v>2.5791324736225087</v>
      </c>
      <c r="BZ122" s="3">
        <v>1.4223194748358863</v>
      </c>
      <c r="CA122" s="3">
        <v>2.6960784313725492</v>
      </c>
      <c r="CB122" s="3">
        <v>2.6525198938992043</v>
      </c>
      <c r="CC122" s="3">
        <v>3.2558139534883721</v>
      </c>
      <c r="CD122" s="3">
        <v>3.0949839914621133</v>
      </c>
      <c r="CE122" s="3">
        <v>4.3243243243243246</v>
      </c>
      <c r="CF122" s="3">
        <v>2.2941970310391366</v>
      </c>
      <c r="CG122" s="3">
        <v>3.7037037037037033</v>
      </c>
      <c r="CH122" s="3">
        <v>4.4817927170868348</v>
      </c>
      <c r="CI122" s="3">
        <v>4.2899408284023668</v>
      </c>
      <c r="CJ122" s="3">
        <v>4.9635036496350367</v>
      </c>
      <c r="CK122" s="3">
        <v>5.9451219512195124</v>
      </c>
      <c r="CL122" s="3">
        <v>6.109324758842444</v>
      </c>
      <c r="CM122" s="3">
        <v>5.1083591331269353</v>
      </c>
      <c r="CN122" s="3">
        <v>3.9358600583090384</v>
      </c>
      <c r="CO122" s="3">
        <v>3.322259136212625</v>
      </c>
      <c r="CP122" s="3">
        <v>3.7102473498233217</v>
      </c>
      <c r="CQ122" s="3">
        <v>3.6968576709796674</v>
      </c>
      <c r="CR122" s="3">
        <v>6.25</v>
      </c>
      <c r="CS122" s="3">
        <v>4.3859649122807012</v>
      </c>
      <c r="CT122" s="3">
        <v>4.0145985401459852</v>
      </c>
      <c r="CU122" s="3">
        <v>3.7991858887381276</v>
      </c>
      <c r="CV122" s="3">
        <v>2.9646522234891677</v>
      </c>
      <c r="CW122" s="3">
        <v>1.5988372093023258</v>
      </c>
      <c r="CX122" s="3">
        <v>3.8961038961038961</v>
      </c>
      <c r="CY122" s="3">
        <v>2.7113237639553431</v>
      </c>
      <c r="CZ122" s="3">
        <v>2.9197080291970803</v>
      </c>
      <c r="DA122" s="3">
        <v>3.7369207772795217</v>
      </c>
      <c r="DB122" s="3">
        <v>1.8154311649016641</v>
      </c>
      <c r="DC122" s="3">
        <v>2.1024967148488831</v>
      </c>
      <c r="DD122" s="3">
        <v>3.0656934306569341</v>
      </c>
      <c r="DE122" s="3">
        <v>3.1818181818181817</v>
      </c>
      <c r="DF122" s="3">
        <v>1.5105740181268883</v>
      </c>
      <c r="DG122" s="3">
        <v>1.3767209011264081</v>
      </c>
      <c r="DH122" s="3">
        <v>1.935483870967742</v>
      </c>
      <c r="DI122" s="3">
        <v>1.2875536480686696</v>
      </c>
      <c r="DJ122" s="3">
        <v>2.0260492040520983</v>
      </c>
      <c r="DK122" s="3">
        <v>1.9097222222222223</v>
      </c>
      <c r="DL122" s="3">
        <v>2.4489795918367347</v>
      </c>
      <c r="DM122" s="3">
        <v>1.6296296296296295</v>
      </c>
      <c r="DN122" s="3">
        <v>1.6736401673640167</v>
      </c>
      <c r="DO122" s="3">
        <v>1.6100178890876566</v>
      </c>
      <c r="DP122" s="3">
        <v>1.0050251256281406</v>
      </c>
      <c r="DQ122" s="3">
        <v>1.2269938650306749</v>
      </c>
      <c r="DR122" s="3">
        <v>3.4482758620689653</v>
      </c>
      <c r="DS122" s="3">
        <v>2.9646522234891677</v>
      </c>
      <c r="DT122" s="3">
        <v>2.5673940949935816</v>
      </c>
      <c r="DU122" s="3">
        <v>2.7480916030534353</v>
      </c>
      <c r="DV122" s="3">
        <v>2.2824536376604851</v>
      </c>
      <c r="DW122" s="81">
        <v>2.7181688125894135</v>
      </c>
      <c r="DX122" s="81">
        <v>1.6897081413210446</v>
      </c>
      <c r="DY122" s="3">
        <v>1.9431988041853512</v>
      </c>
      <c r="DZ122" s="3">
        <v>2.3026315789473681</v>
      </c>
      <c r="EA122" s="3">
        <v>1.497504159733777</v>
      </c>
      <c r="EB122" s="3">
        <v>2.1008403361344539</v>
      </c>
      <c r="EC122" s="3">
        <v>3.820816864295125</v>
      </c>
      <c r="ED122" s="3">
        <v>2.7972027972027971</v>
      </c>
      <c r="EE122" s="3">
        <v>3.6386449184441658</v>
      </c>
      <c r="EF122" s="3">
        <v>2.860858257477243</v>
      </c>
      <c r="EG122" s="22">
        <v>2.5787965616045847</v>
      </c>
      <c r="EH122" s="22">
        <v>12.172442941673712</v>
      </c>
      <c r="EI122" s="22">
        <v>16.583273766976411</v>
      </c>
      <c r="EJ122" s="22">
        <v>11.682808716707022</v>
      </c>
      <c r="EK122" s="22">
        <v>11.949685534591195</v>
      </c>
      <c r="EL122" s="22">
        <v>10.863986313088111</v>
      </c>
      <c r="EM122" s="3">
        <v>9.7647058823529402</v>
      </c>
      <c r="EN122" s="3">
        <v>7.6687116564417179</v>
      </c>
      <c r="EO122" s="3">
        <v>6.4615384615384617</v>
      </c>
      <c r="EP122" s="3">
        <v>6.1298076923076916</v>
      </c>
      <c r="EQ122" s="3">
        <v>5.6273062730627306</v>
      </c>
      <c r="ER122" s="3">
        <v>6.2159214830970555</v>
      </c>
      <c r="ES122" s="3">
        <v>5.9020044543429844</v>
      </c>
      <c r="ET122" s="3">
        <v>6.2703583061889248</v>
      </c>
      <c r="EU122" s="3">
        <v>5.4151624548736459</v>
      </c>
      <c r="EV122" s="3">
        <v>4.928806133625411</v>
      </c>
      <c r="EW122" s="3">
        <v>3.8031319910514538</v>
      </c>
      <c r="EX122" s="3">
        <v>3.5106382978723407</v>
      </c>
      <c r="EY122" s="3">
        <v>2.3809523809523809</v>
      </c>
      <c r="EZ122" s="3">
        <v>2.7739251040221915</v>
      </c>
      <c r="FA122" s="3">
        <v>2.054794520547945</v>
      </c>
      <c r="FB122" s="3">
        <v>1.5911872705018359</v>
      </c>
      <c r="FC122" s="3">
        <v>2.0278833967046892</v>
      </c>
      <c r="FD122" s="3">
        <v>1.1083743842364533</v>
      </c>
      <c r="FE122" s="3">
        <v>2.2486772486772484</v>
      </c>
      <c r="FF122" s="3">
        <v>1.4018691588785046</v>
      </c>
      <c r="FG122" s="3">
        <v>1.6352201257861636</v>
      </c>
      <c r="FH122" s="3">
        <v>1.2605042016806722</v>
      </c>
      <c r="FI122" s="3">
        <v>1.7615176151761516</v>
      </c>
      <c r="FJ122" s="3">
        <v>1.3953488372093024</v>
      </c>
      <c r="FK122" s="3">
        <v>1.2139605462822458</v>
      </c>
      <c r="FL122" s="3">
        <v>1.1644832605531297</v>
      </c>
      <c r="FM122" s="3">
        <v>1.1128775834658187</v>
      </c>
      <c r="FN122" s="3">
        <v>2.0602218700475436</v>
      </c>
      <c r="FO122" s="3">
        <v>2.3480662983425415</v>
      </c>
      <c r="FP122" s="3">
        <v>1.0263929618768328</v>
      </c>
      <c r="FQ122" s="3">
        <v>2.3809523809523809</v>
      </c>
      <c r="FR122" s="3">
        <v>0.97719869706840379</v>
      </c>
      <c r="FS122" s="3">
        <v>0.39920159680638717</v>
      </c>
      <c r="FT122" s="3">
        <v>0.59055118110236215</v>
      </c>
      <c r="FU122" s="3">
        <v>1.5050167224080269</v>
      </c>
      <c r="FV122" s="3">
        <v>2.1032504780114722</v>
      </c>
      <c r="FW122" s="3">
        <v>1.8145161290322582</v>
      </c>
      <c r="FX122" s="3">
        <v>1.1673151750972763</v>
      </c>
      <c r="FY122" s="3">
        <v>1.4285714285714286</v>
      </c>
      <c r="FZ122" s="3">
        <v>1.6771488469601679</v>
      </c>
      <c r="GA122" s="3">
        <v>2.0036429872495445</v>
      </c>
      <c r="GB122" s="3">
        <v>0.92421441774491686</v>
      </c>
      <c r="GC122" s="3">
        <v>2.6101141924959217</v>
      </c>
      <c r="GD122" s="3">
        <v>1.5384615384615385</v>
      </c>
      <c r="GE122" s="3">
        <v>2.6402640264026402</v>
      </c>
      <c r="GF122" s="3">
        <v>1.6920473773265652</v>
      </c>
      <c r="GG122" s="3">
        <v>1.6339869281045754</v>
      </c>
      <c r="GH122" s="3">
        <v>0.88495575221238942</v>
      </c>
      <c r="GI122" s="3">
        <v>1.6181229773462782</v>
      </c>
      <c r="GJ122" s="3">
        <v>1.1363636363636365</v>
      </c>
      <c r="GK122" s="3">
        <v>0.72815533980582525</v>
      </c>
      <c r="GL122" s="3">
        <v>1.3513513513513513</v>
      </c>
      <c r="GM122" s="3">
        <v>2.1141649048625792</v>
      </c>
      <c r="GN122" s="3">
        <v>0.98643649815043155</v>
      </c>
      <c r="GO122" s="3">
        <v>1.9064124783362217</v>
      </c>
      <c r="GP122" s="3">
        <v>0.51072522982635338</v>
      </c>
      <c r="GQ122" s="3">
        <v>1.7660044150110374</v>
      </c>
      <c r="GR122" s="3">
        <v>3.1958762886597936</v>
      </c>
      <c r="GS122" s="3">
        <v>1.3513513513513513</v>
      </c>
      <c r="GT122" s="3">
        <v>2.5677603423680457</v>
      </c>
      <c r="GU122" s="3">
        <v>2.1276595744680851</v>
      </c>
      <c r="GV122" s="3">
        <v>0.58394160583941601</v>
      </c>
      <c r="GW122" s="3">
        <v>0.60790273556231</v>
      </c>
      <c r="GX122" s="3">
        <v>1.6877637130801686</v>
      </c>
      <c r="GY122" s="3">
        <v>1.8644067796610171</v>
      </c>
      <c r="GZ122" s="3">
        <v>2.2796352583586628</v>
      </c>
      <c r="HA122" s="3">
        <v>2.1084337349397591</v>
      </c>
      <c r="HB122" s="3">
        <v>1.7107309486780715</v>
      </c>
      <c r="HC122" s="3">
        <v>1.2844036697247707</v>
      </c>
      <c r="HD122" s="3">
        <v>1.4285714285714286</v>
      </c>
      <c r="HE122" s="3">
        <v>2.7303754266211606</v>
      </c>
      <c r="HF122" s="3">
        <v>2.0257826887661143</v>
      </c>
      <c r="HG122" s="3">
        <v>2.1406727828746175</v>
      </c>
      <c r="HH122" s="3">
        <v>1.6359918200409</v>
      </c>
      <c r="HI122" s="3">
        <v>0.36900369003690037</v>
      </c>
      <c r="HJ122" s="3">
        <v>0.93808630393996251</v>
      </c>
    </row>
    <row r="123" spans="1:218">
      <c r="A123" s="80" t="s">
        <v>134</v>
      </c>
      <c r="B123" s="75" t="s">
        <v>135</v>
      </c>
      <c r="C123" s="76"/>
      <c r="D123" s="77">
        <v>43.996415770609318</v>
      </c>
      <c r="E123" s="77">
        <v>47.225130890052355</v>
      </c>
      <c r="F123" s="77">
        <v>42.537313432835823</v>
      </c>
      <c r="G123" s="77">
        <v>37.660668380462724</v>
      </c>
      <c r="H123" s="77">
        <v>39.637599093997736</v>
      </c>
      <c r="I123" s="77">
        <v>41.521068859198358</v>
      </c>
      <c r="J123" s="77">
        <v>38.15789473684211</v>
      </c>
      <c r="K123" s="77">
        <v>36.897880539499035</v>
      </c>
      <c r="L123" s="77">
        <v>34.381551362683439</v>
      </c>
      <c r="M123" s="77">
        <v>38.948626045400239</v>
      </c>
      <c r="N123" s="77">
        <v>36.778398510242084</v>
      </c>
      <c r="O123" s="77">
        <v>35.735735735735737</v>
      </c>
      <c r="P123" s="77">
        <v>35.393258426966291</v>
      </c>
      <c r="Q123" s="77">
        <v>38.278008298755182</v>
      </c>
      <c r="R123" s="77">
        <v>30.27932960893855</v>
      </c>
      <c r="S123" s="77">
        <v>36.793540945790085</v>
      </c>
      <c r="T123" s="77">
        <v>37.025316455696199</v>
      </c>
      <c r="U123" s="77">
        <v>34.773445732349842</v>
      </c>
      <c r="V123" s="77">
        <v>35.657142857142858</v>
      </c>
      <c r="W123" s="77">
        <v>35.948477751756442</v>
      </c>
      <c r="X123" s="77">
        <v>35.04492939666239</v>
      </c>
      <c r="Y123" s="77">
        <v>33.636363636363633</v>
      </c>
      <c r="Z123" s="77">
        <v>30.638852672750978</v>
      </c>
      <c r="AA123" s="77">
        <v>33.443344334433448</v>
      </c>
      <c r="AB123" s="77">
        <v>35.714285714285715</v>
      </c>
      <c r="AC123" s="77">
        <v>35.180055401662052</v>
      </c>
      <c r="AD123" s="77">
        <v>32.451253481894149</v>
      </c>
      <c r="AE123" s="77">
        <v>31.064356435643564</v>
      </c>
      <c r="AF123" s="77">
        <v>29.885057471264371</v>
      </c>
      <c r="AG123" s="77">
        <v>32.420091324200911</v>
      </c>
      <c r="AH123" s="77">
        <v>32.486187845303867</v>
      </c>
      <c r="AI123" s="77">
        <v>34.638922888616889</v>
      </c>
      <c r="AJ123" s="77">
        <v>31.067961165048541</v>
      </c>
      <c r="AK123" s="77">
        <v>31.508165225744477</v>
      </c>
      <c r="AL123" s="77">
        <v>31.41542002301496</v>
      </c>
      <c r="AM123" s="77">
        <v>35.191256830601091</v>
      </c>
      <c r="AN123" s="77">
        <v>34.344660194174757</v>
      </c>
      <c r="AO123" s="77">
        <v>31.290743155149936</v>
      </c>
      <c r="AP123" s="77">
        <v>30.065359477124183</v>
      </c>
      <c r="AQ123" s="77">
        <v>32.533333333333331</v>
      </c>
      <c r="AR123" s="77">
        <v>31.205673758865249</v>
      </c>
      <c r="AS123" s="77">
        <v>32.030264817150062</v>
      </c>
      <c r="AT123" s="77">
        <v>31.472684085510689</v>
      </c>
      <c r="AU123" s="77">
        <v>32.784958871915393</v>
      </c>
      <c r="AV123" s="77">
        <v>29.855810008481765</v>
      </c>
      <c r="AW123" s="77">
        <v>31.803278688524589</v>
      </c>
      <c r="AX123" s="77">
        <v>31.952662721893493</v>
      </c>
      <c r="AY123" s="77">
        <v>29.336188436830835</v>
      </c>
      <c r="AZ123" s="77">
        <v>30.985915492957744</v>
      </c>
      <c r="BA123" s="77">
        <v>34.67153284671533</v>
      </c>
      <c r="BB123" s="77">
        <v>35.299374441465595</v>
      </c>
      <c r="BC123" s="77">
        <v>32.95918367346939</v>
      </c>
      <c r="BD123" s="77">
        <v>28.16020025031289</v>
      </c>
      <c r="BE123" s="77">
        <v>31.948291782086795</v>
      </c>
      <c r="BF123" s="77">
        <v>32.879581151832461</v>
      </c>
      <c r="BG123" s="77">
        <v>30.28624192059095</v>
      </c>
      <c r="BH123" s="3">
        <v>29.968119022316685</v>
      </c>
      <c r="BI123" s="3">
        <v>29.284369114877588</v>
      </c>
      <c r="BJ123" s="3">
        <v>31.722880583409296</v>
      </c>
      <c r="BK123" s="3">
        <v>28.72727272727273</v>
      </c>
      <c r="BL123" s="3">
        <v>31.115107913669064</v>
      </c>
      <c r="BM123" s="3">
        <v>29.566854990583803</v>
      </c>
      <c r="BN123" s="3">
        <v>30.078895463510847</v>
      </c>
      <c r="BO123" s="3">
        <v>27.714932126696834</v>
      </c>
      <c r="BP123" s="3">
        <v>27.987742594484168</v>
      </c>
      <c r="BQ123" s="3">
        <v>27.991675338189388</v>
      </c>
      <c r="BR123" s="3">
        <v>29.842342342342342</v>
      </c>
      <c r="BS123" s="3">
        <v>27.111574556830032</v>
      </c>
      <c r="BT123" s="3">
        <v>27.195121951219512</v>
      </c>
      <c r="BU123" s="3">
        <v>29.035752979414951</v>
      </c>
      <c r="BV123" s="3">
        <v>28.555045871559631</v>
      </c>
      <c r="BW123" s="3">
        <v>31.126482213438734</v>
      </c>
      <c r="BX123" s="3">
        <v>31.298557158712541</v>
      </c>
      <c r="BY123" s="3">
        <v>32.239155920281362</v>
      </c>
      <c r="BZ123" s="3">
        <v>33.260393873085334</v>
      </c>
      <c r="CA123" s="3">
        <v>29.656862745098039</v>
      </c>
      <c r="CB123" s="3">
        <v>30.50397877984085</v>
      </c>
      <c r="CC123" s="3">
        <v>31.744186046511629</v>
      </c>
      <c r="CD123" s="3">
        <v>32.443970117395942</v>
      </c>
      <c r="CE123" s="3">
        <v>33.513513513513516</v>
      </c>
      <c r="CF123" s="3">
        <v>30.634278002699055</v>
      </c>
      <c r="CG123" s="3">
        <v>28.43488649940263</v>
      </c>
      <c r="CH123" s="3">
        <v>29.131652661064429</v>
      </c>
      <c r="CI123" s="3">
        <v>31.65680473372781</v>
      </c>
      <c r="CJ123" s="3">
        <v>31.824817518248178</v>
      </c>
      <c r="CK123" s="3">
        <v>35.975609756097562</v>
      </c>
      <c r="CL123" s="3">
        <v>31.511254019292608</v>
      </c>
      <c r="CM123" s="3">
        <v>32.662538699690401</v>
      </c>
      <c r="CN123" s="3">
        <v>30.466472303206999</v>
      </c>
      <c r="CO123" s="3">
        <v>33.388704318936881</v>
      </c>
      <c r="CP123" s="3">
        <v>31.625441696113079</v>
      </c>
      <c r="CQ123" s="3">
        <v>29.759704251386321</v>
      </c>
      <c r="CR123" s="3">
        <v>31.25</v>
      </c>
      <c r="CS123" s="3">
        <v>27.719298245614034</v>
      </c>
      <c r="CT123" s="3">
        <v>28.102189781021895</v>
      </c>
      <c r="CU123" s="3">
        <v>31.071913161465396</v>
      </c>
      <c r="CV123" s="3">
        <v>33.181299885974916</v>
      </c>
      <c r="CW123" s="3">
        <v>32.703488372093027</v>
      </c>
      <c r="CX123" s="3">
        <v>34.415584415584419</v>
      </c>
      <c r="CY123" s="3">
        <v>29.027113237639551</v>
      </c>
      <c r="CZ123" s="3">
        <v>23.649635036496349</v>
      </c>
      <c r="DA123" s="3">
        <v>22.421524663677133</v>
      </c>
      <c r="DB123" s="3">
        <v>25.416036308623298</v>
      </c>
      <c r="DC123" s="3">
        <v>24.967148488830489</v>
      </c>
      <c r="DD123" s="3">
        <v>23.503649635036496</v>
      </c>
      <c r="DE123" s="3">
        <v>22.878787878787879</v>
      </c>
      <c r="DF123" s="3">
        <v>21.75226586102719</v>
      </c>
      <c r="DG123" s="3">
        <v>21.276595744680851</v>
      </c>
      <c r="DH123" s="3">
        <v>23.387096774193548</v>
      </c>
      <c r="DI123" s="3">
        <v>25.751072961373389</v>
      </c>
      <c r="DJ123" s="3">
        <v>25.470332850940665</v>
      </c>
      <c r="DK123" s="3">
        <v>23.4375</v>
      </c>
      <c r="DL123" s="3">
        <v>21.768707482993197</v>
      </c>
      <c r="DM123" s="3">
        <v>23.703703703703706</v>
      </c>
      <c r="DN123" s="3">
        <v>26.499302649930268</v>
      </c>
      <c r="DO123" s="3">
        <v>27.012522361359569</v>
      </c>
      <c r="DP123" s="3">
        <v>25.795644891122276</v>
      </c>
      <c r="DQ123" s="3">
        <v>25.153374233128833</v>
      </c>
      <c r="DR123" s="3">
        <v>28.485757121439281</v>
      </c>
      <c r="DS123" s="3">
        <v>29.646522234891677</v>
      </c>
      <c r="DT123" s="3">
        <v>30.166880616174584</v>
      </c>
      <c r="DU123" s="3">
        <v>31.603053435114504</v>
      </c>
      <c r="DV123" s="3">
        <v>30.242510699001429</v>
      </c>
      <c r="DW123" s="81">
        <v>25.751072961373389</v>
      </c>
      <c r="DX123" s="81">
        <v>27.035330261136714</v>
      </c>
      <c r="DY123" s="3">
        <v>26.905829596412556</v>
      </c>
      <c r="DZ123" s="3">
        <v>31.743421052631575</v>
      </c>
      <c r="EA123" s="3">
        <v>32.279534109816971</v>
      </c>
      <c r="EB123" s="3">
        <v>27.591036414565828</v>
      </c>
      <c r="EC123" s="3">
        <v>27.27272727272727</v>
      </c>
      <c r="ED123" s="3">
        <v>31.608391608391607</v>
      </c>
      <c r="EE123" s="3">
        <v>31.744040150564619</v>
      </c>
      <c r="EF123" s="3">
        <v>27.698309492847855</v>
      </c>
      <c r="EG123" s="22">
        <v>32.378223495702009</v>
      </c>
      <c r="EH123" s="22">
        <v>43.279797125950971</v>
      </c>
      <c r="EI123" s="22">
        <v>50.321658327376696</v>
      </c>
      <c r="EJ123" s="22">
        <v>51.392251815980629</v>
      </c>
      <c r="EK123" s="22">
        <v>46.900269541778975</v>
      </c>
      <c r="EL123" s="22">
        <v>49.529512403763903</v>
      </c>
      <c r="EM123" s="3">
        <v>46.941176470588239</v>
      </c>
      <c r="EN123" s="3">
        <v>44.478527607361961</v>
      </c>
      <c r="EO123" s="3">
        <v>38</v>
      </c>
      <c r="EP123" s="3">
        <v>42.307692307692307</v>
      </c>
      <c r="EQ123" s="3">
        <v>41.881918819188193</v>
      </c>
      <c r="ER123" s="3">
        <v>40.239912758996724</v>
      </c>
      <c r="ES123" s="3">
        <v>41.091314031180396</v>
      </c>
      <c r="ET123" s="3">
        <v>39.902280130293164</v>
      </c>
      <c r="EU123" s="3">
        <v>40.613718411552348</v>
      </c>
      <c r="EV123" s="3">
        <v>40.08762322015334</v>
      </c>
      <c r="EW123" s="3">
        <v>34.675615212527966</v>
      </c>
      <c r="EX123" s="3">
        <v>35</v>
      </c>
      <c r="EY123" s="3">
        <v>30.423280423280424</v>
      </c>
      <c r="EZ123" s="3">
        <v>29.403606102635226</v>
      </c>
      <c r="FA123" s="3">
        <v>29.589041095890412</v>
      </c>
      <c r="FB123" s="3">
        <v>25.826193390452879</v>
      </c>
      <c r="FC123" s="3">
        <v>23.447401774397971</v>
      </c>
      <c r="FD123" s="3">
        <v>18.96551724137931</v>
      </c>
      <c r="FE123" s="3">
        <v>22.486772486772484</v>
      </c>
      <c r="FF123" s="3">
        <v>23.644859813084114</v>
      </c>
      <c r="FG123" s="3">
        <v>23.144654088050316</v>
      </c>
      <c r="FH123" s="3">
        <v>21.148459383753501</v>
      </c>
      <c r="FI123" s="3">
        <v>19.918699186991869</v>
      </c>
      <c r="FJ123" s="3">
        <v>16.434108527131784</v>
      </c>
      <c r="FK123" s="3">
        <v>18.361153262518968</v>
      </c>
      <c r="FL123" s="3">
        <v>19.213973799126638</v>
      </c>
      <c r="FM123" s="3">
        <v>21.939586645468996</v>
      </c>
      <c r="FN123" s="3">
        <v>21.077654516640255</v>
      </c>
      <c r="FO123" s="3">
        <v>20.027624309392262</v>
      </c>
      <c r="FP123" s="3">
        <v>15.689149560117302</v>
      </c>
      <c r="FQ123" s="3">
        <v>22.95918367346939</v>
      </c>
      <c r="FR123" s="3">
        <v>22.475570032573287</v>
      </c>
      <c r="FS123" s="3">
        <v>19.960079840319363</v>
      </c>
      <c r="FT123" s="3">
        <v>20.669291338582678</v>
      </c>
      <c r="FU123" s="3">
        <v>16.889632107023409</v>
      </c>
      <c r="FV123" s="3">
        <v>18.546845124282981</v>
      </c>
      <c r="FW123" s="3">
        <v>21.774193548387096</v>
      </c>
      <c r="FX123" s="3">
        <v>21.206225680933851</v>
      </c>
      <c r="FY123" s="3">
        <v>25.952380952380956</v>
      </c>
      <c r="FZ123" s="3">
        <v>25.995807127882596</v>
      </c>
      <c r="GA123" s="3">
        <v>21.493624772313296</v>
      </c>
      <c r="GB123" s="3">
        <v>25.693160813308687</v>
      </c>
      <c r="GC123" s="3">
        <v>23.491027732463294</v>
      </c>
      <c r="GD123" s="3">
        <v>23.384615384615383</v>
      </c>
      <c r="GE123" s="3">
        <v>23.1023102310231</v>
      </c>
      <c r="GF123" s="3">
        <v>24.027072758037225</v>
      </c>
      <c r="GG123" s="3">
        <v>16.176470588235293</v>
      </c>
      <c r="GH123" s="3">
        <v>19.469026548672566</v>
      </c>
      <c r="GI123" s="3">
        <v>24.271844660194176</v>
      </c>
      <c r="GJ123" s="3">
        <v>20.227272727272727</v>
      </c>
      <c r="GK123" s="3">
        <v>19.660194174757279</v>
      </c>
      <c r="GL123" s="3">
        <v>28.040540540540544</v>
      </c>
      <c r="GM123" s="3">
        <v>17.758985200845668</v>
      </c>
      <c r="GN123" s="3">
        <v>20.345252774352652</v>
      </c>
      <c r="GO123" s="3">
        <v>24.263431542461007</v>
      </c>
      <c r="GP123" s="3">
        <v>22.574055158324821</v>
      </c>
      <c r="GQ123" s="3">
        <v>22.075055187637968</v>
      </c>
      <c r="GR123" s="3">
        <v>30.412371134020617</v>
      </c>
      <c r="GS123" s="3">
        <v>32.972972972972975</v>
      </c>
      <c r="GT123" s="3">
        <v>23.965763195435091</v>
      </c>
      <c r="GU123" s="3">
        <v>24.468085106382979</v>
      </c>
      <c r="GV123" s="3">
        <v>27.153284671532845</v>
      </c>
      <c r="GW123" s="3">
        <v>29.787234042553191</v>
      </c>
      <c r="GX123" s="3">
        <v>23.488045007032348</v>
      </c>
      <c r="GY123" s="3">
        <v>23.559322033898304</v>
      </c>
      <c r="GZ123" s="3">
        <v>21.124620060790271</v>
      </c>
      <c r="HA123" s="3">
        <v>19.578313253012048</v>
      </c>
      <c r="HB123" s="3">
        <v>23.48367029548989</v>
      </c>
      <c r="HC123" s="3">
        <v>24.587155963302752</v>
      </c>
      <c r="HD123" s="3">
        <v>24.920634920634921</v>
      </c>
      <c r="HE123" s="3">
        <v>18.088737201365188</v>
      </c>
      <c r="HF123" s="3">
        <v>23.020257826887661</v>
      </c>
      <c r="HG123" s="3">
        <v>22.629969418960243</v>
      </c>
      <c r="HH123" s="3">
        <v>24.539877300613497</v>
      </c>
      <c r="HI123" s="3">
        <v>22.878228782287824</v>
      </c>
      <c r="HJ123" s="3">
        <v>24.015009380863038</v>
      </c>
    </row>
    <row r="124" spans="1:218">
      <c r="A124" s="85">
        <v>5.0000000000000001E-3</v>
      </c>
      <c r="B124" s="98" t="s">
        <v>136</v>
      </c>
      <c r="C124" s="87"/>
      <c r="D124" s="77">
        <v>2.956989247311828</v>
      </c>
      <c r="E124" s="77">
        <v>3.7696335078534031</v>
      </c>
      <c r="F124" s="77">
        <v>4.2643923240938166</v>
      </c>
      <c r="G124" s="77">
        <v>5.9125964010282779</v>
      </c>
      <c r="H124" s="77">
        <v>5.3227633069082669</v>
      </c>
      <c r="I124" s="77">
        <v>4.9331963001027743</v>
      </c>
      <c r="J124" s="77">
        <v>6.5789473684210522</v>
      </c>
      <c r="K124" s="77">
        <v>5.5876685934489405</v>
      </c>
      <c r="L124" s="77">
        <v>6.3941299790356396</v>
      </c>
      <c r="M124" s="77">
        <v>5.6152927120669061</v>
      </c>
      <c r="N124" s="77">
        <v>6.4245810055865924</v>
      </c>
      <c r="O124" s="77">
        <v>4.1041041041041035</v>
      </c>
      <c r="P124" s="77">
        <v>4.4007490636704123</v>
      </c>
      <c r="Q124" s="77">
        <v>4.8755186721991706</v>
      </c>
      <c r="R124" s="77">
        <v>5.027932960893855</v>
      </c>
      <c r="S124" s="77">
        <v>6.3437139561707028</v>
      </c>
      <c r="T124" s="77">
        <v>4.1139240506329111</v>
      </c>
      <c r="U124" s="77">
        <v>5.3740779768177029</v>
      </c>
      <c r="V124" s="77">
        <v>6.9714285714285715</v>
      </c>
      <c r="W124" s="77">
        <v>6.4402810304449654</v>
      </c>
      <c r="X124" s="77">
        <v>4.8780487804878048</v>
      </c>
      <c r="Y124" s="77">
        <v>5.1948051948051948</v>
      </c>
      <c r="Z124" s="77">
        <v>6.2581486310299876</v>
      </c>
      <c r="AA124" s="77">
        <v>5.6105610561056105</v>
      </c>
      <c r="AB124" s="77">
        <v>6.7915690866510543</v>
      </c>
      <c r="AC124" s="77">
        <v>5.2631578947368416</v>
      </c>
      <c r="AD124" s="77">
        <v>4.3175487465181055</v>
      </c>
      <c r="AE124" s="77">
        <v>5.5693069306930694</v>
      </c>
      <c r="AF124" s="77">
        <v>6.0025542784163468</v>
      </c>
      <c r="AG124" s="77">
        <v>4.4520547945205475</v>
      </c>
      <c r="AH124" s="77">
        <v>5.8563535911602207</v>
      </c>
      <c r="AI124" s="77">
        <v>4.8959608323133414</v>
      </c>
      <c r="AJ124" s="77">
        <v>4.638619201725998</v>
      </c>
      <c r="AK124" s="77">
        <v>5.3794428434197883</v>
      </c>
      <c r="AL124" s="77">
        <v>4.1426927502876865</v>
      </c>
      <c r="AM124" s="77">
        <v>5.3551912568306017</v>
      </c>
      <c r="AN124" s="77">
        <v>6.0679611650485441</v>
      </c>
      <c r="AO124" s="77">
        <v>4.8239895697522819</v>
      </c>
      <c r="AP124" s="77">
        <v>4.8366013071895431</v>
      </c>
      <c r="AQ124" s="77">
        <v>4.1333333333333329</v>
      </c>
      <c r="AR124" s="77">
        <v>4.6808510638297873</v>
      </c>
      <c r="AS124" s="77">
        <v>6.3051702395964693</v>
      </c>
      <c r="AT124" s="77">
        <v>6.0570071258907365</v>
      </c>
      <c r="AU124" s="77">
        <v>5.052878965922444</v>
      </c>
      <c r="AV124" s="77">
        <v>5.2586938083121284</v>
      </c>
      <c r="AW124" s="77">
        <v>4.8087431693989071</v>
      </c>
      <c r="AX124" s="77">
        <v>5.3254437869822491</v>
      </c>
      <c r="AY124" s="77">
        <v>5.1391862955032117</v>
      </c>
      <c r="AZ124" s="77">
        <v>7.042253521126761</v>
      </c>
      <c r="BA124" s="77">
        <v>6.6605839416058394</v>
      </c>
      <c r="BB124" s="77">
        <v>5.8087578194816807</v>
      </c>
      <c r="BC124" s="77">
        <v>5.204081632653061</v>
      </c>
      <c r="BD124" s="77">
        <v>6.8210262828535662</v>
      </c>
      <c r="BE124" s="77">
        <v>6.3711911357340725</v>
      </c>
      <c r="BF124" s="77">
        <v>4.9214659685863875</v>
      </c>
      <c r="BG124" s="77">
        <v>6.2788550323176358</v>
      </c>
      <c r="BH124" s="3">
        <v>5.3134962805526031</v>
      </c>
      <c r="BI124" s="3">
        <v>6.7796610169491522</v>
      </c>
      <c r="BJ124" s="3">
        <v>6.654512306289881</v>
      </c>
      <c r="BK124" s="3">
        <v>7.5454545454545459</v>
      </c>
      <c r="BL124" s="3">
        <v>6.0251798561151082</v>
      </c>
      <c r="BM124" s="3">
        <v>6.5913370998116756</v>
      </c>
      <c r="BN124" s="3">
        <v>6.607495069033531</v>
      </c>
      <c r="BO124" s="3">
        <v>7.2398190045248878</v>
      </c>
      <c r="BP124" s="3">
        <v>6.0265577119509706</v>
      </c>
      <c r="BQ124" s="3">
        <v>5.7232049947970864</v>
      </c>
      <c r="BR124" s="3">
        <v>4.5045045045045047</v>
      </c>
      <c r="BS124" s="3">
        <v>7.0907194994786229</v>
      </c>
      <c r="BT124" s="3">
        <v>5.6097560975609762</v>
      </c>
      <c r="BU124" s="3">
        <v>5.9588299024918747</v>
      </c>
      <c r="BV124" s="3">
        <v>6.4220183486238538</v>
      </c>
      <c r="BW124" s="3">
        <v>5.6324110671936758</v>
      </c>
      <c r="BX124" s="3">
        <v>6.8812430632630415</v>
      </c>
      <c r="BY124" s="3">
        <v>7.1512309495896833</v>
      </c>
      <c r="BZ124" s="3">
        <v>6.8927789934354484</v>
      </c>
      <c r="CA124" s="3">
        <v>6.7401960784313726</v>
      </c>
      <c r="CB124" s="3">
        <v>6.2334217506631298</v>
      </c>
      <c r="CC124" s="3">
        <v>4.8837209302325579</v>
      </c>
      <c r="CD124" s="3">
        <v>5.5496264674493059</v>
      </c>
      <c r="CE124" s="3">
        <v>5.1351351351351351</v>
      </c>
      <c r="CF124" s="3">
        <v>6.6126855600539809</v>
      </c>
      <c r="CG124" s="3">
        <v>7.2879330943847078</v>
      </c>
      <c r="CH124" s="3">
        <v>5.46218487394958</v>
      </c>
      <c r="CI124" s="3">
        <v>5.6213017751479288</v>
      </c>
      <c r="CJ124" s="3">
        <v>5.6934306569343063</v>
      </c>
      <c r="CK124" s="3">
        <v>4.2682926829268295</v>
      </c>
      <c r="CL124" s="3">
        <v>6.5916398713826361</v>
      </c>
      <c r="CM124" s="3">
        <v>5.5727554179566559</v>
      </c>
      <c r="CN124" s="3">
        <v>5.9766763848396502</v>
      </c>
      <c r="CO124" s="3">
        <v>4.9833887043189371</v>
      </c>
      <c r="CP124" s="3">
        <v>4.4169611307420498</v>
      </c>
      <c r="CQ124" s="3">
        <v>6.4695009242144179</v>
      </c>
      <c r="CR124" s="3">
        <v>4.6052631578947363</v>
      </c>
      <c r="CS124" s="3">
        <v>8.5964912280701764</v>
      </c>
      <c r="CT124" s="3">
        <v>5.8394160583941606</v>
      </c>
      <c r="CU124" s="3">
        <v>5.0203527815468112</v>
      </c>
      <c r="CV124" s="3">
        <v>5.5872291904218923</v>
      </c>
      <c r="CW124" s="3">
        <v>5.8139534883720927</v>
      </c>
      <c r="CX124" s="3">
        <v>7.4675324675324672</v>
      </c>
      <c r="CY124" s="3">
        <v>5.1036682615629987</v>
      </c>
      <c r="CZ124" s="3">
        <v>4.0875912408759127</v>
      </c>
      <c r="DA124" s="3">
        <v>5.0822122571001493</v>
      </c>
      <c r="DB124" s="3">
        <v>5.1437216338880489</v>
      </c>
      <c r="DC124" s="3">
        <v>4.4678055190538766</v>
      </c>
      <c r="DD124" s="3">
        <v>4.0875912408759127</v>
      </c>
      <c r="DE124" s="3">
        <v>3.1818181818181817</v>
      </c>
      <c r="DF124" s="3">
        <v>5.1359516616314203</v>
      </c>
      <c r="DG124" s="3">
        <v>4.005006257822278</v>
      </c>
      <c r="DH124" s="3">
        <v>4.1935483870967749</v>
      </c>
      <c r="DI124" s="3">
        <v>5.7224606580829755</v>
      </c>
      <c r="DJ124" s="3">
        <v>4.0520984081041966</v>
      </c>
      <c r="DK124" s="3">
        <v>4.5138888888888884</v>
      </c>
      <c r="DL124" s="3">
        <v>5.3061224489795915</v>
      </c>
      <c r="DM124" s="3">
        <v>5.6296296296296298</v>
      </c>
      <c r="DN124" s="3">
        <v>3.905160390516039</v>
      </c>
      <c r="DO124" s="3">
        <v>5.9033989266547406</v>
      </c>
      <c r="DP124" s="3">
        <v>5.5276381909547743</v>
      </c>
      <c r="DQ124" s="3">
        <v>5.9815950920245404</v>
      </c>
      <c r="DR124" s="3">
        <v>3.8980509745127434</v>
      </c>
      <c r="DS124" s="3">
        <v>5.131128848346636</v>
      </c>
      <c r="DT124" s="3">
        <v>4.8780487804878048</v>
      </c>
      <c r="DU124" s="3">
        <v>5.8015267175572518</v>
      </c>
      <c r="DV124" s="3">
        <v>5.5634807417974326</v>
      </c>
      <c r="DW124" s="81">
        <v>5.0071530758226039</v>
      </c>
      <c r="DX124" s="81">
        <v>5.5299539170506913</v>
      </c>
      <c r="DY124" s="3">
        <v>5.2316890881913301</v>
      </c>
      <c r="DZ124" s="3">
        <v>4.4407894736842106</v>
      </c>
      <c r="EA124" s="3">
        <v>4.6589018302828622</v>
      </c>
      <c r="EB124" s="3">
        <v>7.5630252100840334</v>
      </c>
      <c r="EC124" s="3">
        <v>5.5335968379446641</v>
      </c>
      <c r="ED124" s="3">
        <v>6.0139860139860142</v>
      </c>
      <c r="EE124" s="3">
        <v>5.520702634880803</v>
      </c>
      <c r="EF124" s="3">
        <v>5.2015604681404417</v>
      </c>
      <c r="EG124" s="22">
        <v>6.4469914040114613</v>
      </c>
      <c r="EH124" s="22">
        <v>3.3812341504649202</v>
      </c>
      <c r="EI124" s="22">
        <v>3.0021443888491777</v>
      </c>
      <c r="EJ124" s="22">
        <v>2.9661016949152543</v>
      </c>
      <c r="EK124" s="22">
        <v>2.9649595687331538</v>
      </c>
      <c r="EL124" s="22">
        <v>2.9084687767322497</v>
      </c>
      <c r="EM124" s="3">
        <v>3.5294117647058822</v>
      </c>
      <c r="EN124" s="3">
        <v>4.7546012269938656</v>
      </c>
      <c r="EO124" s="3">
        <v>4.3076923076923075</v>
      </c>
      <c r="EP124" s="3">
        <v>4.447115384615385</v>
      </c>
      <c r="EQ124" s="3">
        <v>4.3357933579335795</v>
      </c>
      <c r="ER124" s="3">
        <v>5.125408942202835</v>
      </c>
      <c r="ES124" s="3">
        <v>3.1180400890868598</v>
      </c>
      <c r="ET124" s="3">
        <v>5.1302931596091206</v>
      </c>
      <c r="EU124" s="3">
        <v>5.0541516245487363</v>
      </c>
      <c r="EV124" s="3">
        <v>4.8192771084337354</v>
      </c>
      <c r="EW124" s="3">
        <v>4.3624161073825505</v>
      </c>
      <c r="EX124" s="3">
        <v>3.2978723404255317</v>
      </c>
      <c r="EY124" s="3">
        <v>2.513227513227513</v>
      </c>
      <c r="EZ124" s="3">
        <v>4.438280166435506</v>
      </c>
      <c r="FA124" s="3">
        <v>5.2054794520547949</v>
      </c>
      <c r="FB124" s="3">
        <v>3.6719706242350063</v>
      </c>
      <c r="FC124" s="3">
        <v>3.5487959442332064</v>
      </c>
      <c r="FD124" s="3">
        <v>2.5862068965517242</v>
      </c>
      <c r="FE124" s="3">
        <v>2.7777777777777777</v>
      </c>
      <c r="FF124" s="3">
        <v>3.08411214953271</v>
      </c>
      <c r="FG124" s="3">
        <v>3.1446540880503147</v>
      </c>
      <c r="FH124" s="3">
        <v>2.5210084033613445</v>
      </c>
      <c r="FI124" s="3">
        <v>3.7940379403794036</v>
      </c>
      <c r="FJ124" s="3">
        <v>3.1007751937984498</v>
      </c>
      <c r="FK124" s="3">
        <v>2.2761760242792106</v>
      </c>
      <c r="FL124" s="3">
        <v>2.7656477438136826</v>
      </c>
      <c r="FM124" s="3">
        <v>3.0206677265500796</v>
      </c>
      <c r="FN124" s="3">
        <v>3.1695721077654517</v>
      </c>
      <c r="FO124" s="3">
        <v>2.9005524861878453</v>
      </c>
      <c r="FP124" s="3">
        <v>3.0791788856304985</v>
      </c>
      <c r="FQ124" s="3">
        <v>2.5510204081632653</v>
      </c>
      <c r="FR124" s="3">
        <v>2.9315960912052117</v>
      </c>
      <c r="FS124" s="3">
        <v>1.3972055888223553</v>
      </c>
      <c r="FT124" s="3">
        <v>2.1653543307086616</v>
      </c>
      <c r="FU124" s="3">
        <v>2.508361204013378</v>
      </c>
      <c r="FV124" s="3">
        <v>1.1472275334608031</v>
      </c>
      <c r="FW124" s="3">
        <v>1.8145161290322582</v>
      </c>
      <c r="FX124" s="3">
        <v>3.3073929961089497</v>
      </c>
      <c r="FY124" s="3">
        <v>4.2857142857142856</v>
      </c>
      <c r="FZ124" s="3">
        <v>4.1928721174004195</v>
      </c>
      <c r="GA124" s="3">
        <v>4.007285974499089</v>
      </c>
      <c r="GB124" s="3">
        <v>3.8817005545286505</v>
      </c>
      <c r="GC124" s="3">
        <v>3.4257748776508974</v>
      </c>
      <c r="GD124" s="3">
        <v>4.1538461538461542</v>
      </c>
      <c r="GE124" s="3">
        <v>4.2904290429042904</v>
      </c>
      <c r="GF124" s="3">
        <v>4.3993231810490698</v>
      </c>
      <c r="GG124" s="3">
        <v>3.7581699346405228</v>
      </c>
      <c r="GH124" s="3">
        <v>3.5398230088495577</v>
      </c>
      <c r="GI124" s="3">
        <v>3.2362459546925564</v>
      </c>
      <c r="GJ124" s="3">
        <v>5</v>
      </c>
      <c r="GK124" s="3">
        <v>5.5825242718446608</v>
      </c>
      <c r="GL124" s="3">
        <v>3.5472972972972974</v>
      </c>
      <c r="GM124" s="3">
        <v>2.9598308668076108</v>
      </c>
      <c r="GN124" s="3">
        <v>4.808877928483354</v>
      </c>
      <c r="GO124" s="3">
        <v>2.5996533795493932</v>
      </c>
      <c r="GP124" s="3">
        <v>3.7793667007150153</v>
      </c>
      <c r="GQ124" s="3">
        <v>4.1942604856512142</v>
      </c>
      <c r="GR124" s="3">
        <v>3.8144329896907219</v>
      </c>
      <c r="GS124" s="3">
        <v>3.2432432432432434</v>
      </c>
      <c r="GT124" s="3">
        <v>3.566333808844508</v>
      </c>
      <c r="GU124" s="3">
        <v>5.5851063829787231</v>
      </c>
      <c r="GV124" s="3">
        <v>5.2554744525547443</v>
      </c>
      <c r="GW124" s="3">
        <v>5.4711246200607899</v>
      </c>
      <c r="GX124" s="3">
        <v>3.79746835443038</v>
      </c>
      <c r="GY124" s="3">
        <v>4.2372881355932197</v>
      </c>
      <c r="GZ124" s="3">
        <v>4.7112462006079028</v>
      </c>
      <c r="HA124" s="3">
        <v>4.2168674698795181</v>
      </c>
      <c r="HB124" s="3">
        <v>5.2877138413685847</v>
      </c>
      <c r="HC124" s="3">
        <v>5.5045871559633035</v>
      </c>
      <c r="HD124" s="3">
        <v>3.6507936507936511</v>
      </c>
      <c r="HE124" s="3">
        <v>5.1194539249146755</v>
      </c>
      <c r="HF124" s="3">
        <v>2.3941068139963169</v>
      </c>
      <c r="HG124" s="3">
        <v>5.1987767584097861</v>
      </c>
      <c r="HH124" s="3">
        <v>5.112474437627812</v>
      </c>
      <c r="HI124" s="3">
        <v>5.1660516605166054</v>
      </c>
      <c r="HJ124" s="3">
        <v>3.3771106941838651</v>
      </c>
    </row>
    <row r="125" spans="1:218">
      <c r="A125" s="85">
        <v>0.01</v>
      </c>
      <c r="B125" s="98" t="s">
        <v>137</v>
      </c>
      <c r="C125" s="87"/>
      <c r="D125" s="77">
        <v>6.2724014336917557</v>
      </c>
      <c r="E125" s="77">
        <v>6.0732984293193715</v>
      </c>
      <c r="F125" s="77">
        <v>5.1172707889125801</v>
      </c>
      <c r="G125" s="77">
        <v>5.7840616966580978</v>
      </c>
      <c r="H125" s="77">
        <v>5.5492638731596831</v>
      </c>
      <c r="I125" s="77">
        <v>6.7831449126413164</v>
      </c>
      <c r="J125" s="77">
        <v>8.3333333333333321</v>
      </c>
      <c r="K125" s="77">
        <v>7.6107899807321768</v>
      </c>
      <c r="L125" s="77">
        <v>9.1194968553459113</v>
      </c>
      <c r="M125" s="77">
        <v>8.8410991636798091</v>
      </c>
      <c r="N125" s="77">
        <v>6.7970204841713215</v>
      </c>
      <c r="O125" s="77">
        <v>9.0090090090090094</v>
      </c>
      <c r="P125" s="77">
        <v>8.5205992509363302</v>
      </c>
      <c r="Q125" s="77">
        <v>7.7800829875518671</v>
      </c>
      <c r="R125" s="77">
        <v>9.6089385474860336</v>
      </c>
      <c r="S125" s="77">
        <v>7.7277970011534025</v>
      </c>
      <c r="T125" s="77">
        <v>6.8565400843881852</v>
      </c>
      <c r="U125" s="77">
        <v>6.638566912539515</v>
      </c>
      <c r="V125" s="77">
        <v>6.2857142857142865</v>
      </c>
      <c r="W125" s="77">
        <v>7.6112412177985949</v>
      </c>
      <c r="X125" s="77">
        <v>8.9858793324775359</v>
      </c>
      <c r="Y125" s="77">
        <v>8.5714285714285712</v>
      </c>
      <c r="Z125" s="77">
        <v>9.1264667535853974</v>
      </c>
      <c r="AA125" s="77">
        <v>7.7007700770077019</v>
      </c>
      <c r="AB125" s="77">
        <v>8.4309133489461363</v>
      </c>
      <c r="AC125" s="77">
        <v>6.64819944598338</v>
      </c>
      <c r="AD125" s="77">
        <v>8.9136490250696383</v>
      </c>
      <c r="AE125" s="77">
        <v>7.4257425742574252</v>
      </c>
      <c r="AF125" s="77">
        <v>7.7905491698595144</v>
      </c>
      <c r="AG125" s="77">
        <v>7.9908675799086755</v>
      </c>
      <c r="AH125" s="77">
        <v>8.9502762430939224</v>
      </c>
      <c r="AI125" s="77">
        <v>6.9767441860465116</v>
      </c>
      <c r="AJ125" s="77">
        <v>8.4142394822006477</v>
      </c>
      <c r="AK125" s="77">
        <v>9.317963496637848</v>
      </c>
      <c r="AL125" s="77">
        <v>8.2853855005753729</v>
      </c>
      <c r="AM125" s="77">
        <v>8.9617486338797825</v>
      </c>
      <c r="AN125" s="77">
        <v>7.6456310679611645</v>
      </c>
      <c r="AO125" s="77">
        <v>6.5189048239895699</v>
      </c>
      <c r="AP125" s="77">
        <v>7.18954248366013</v>
      </c>
      <c r="AQ125" s="77">
        <v>9.3333333333333339</v>
      </c>
      <c r="AR125" s="77">
        <v>7.2340425531914887</v>
      </c>
      <c r="AS125" s="77">
        <v>7.9445145018915513</v>
      </c>
      <c r="AT125" s="77">
        <v>7.3634204275534438</v>
      </c>
      <c r="AU125" s="77">
        <v>6.9330199764982376</v>
      </c>
      <c r="AV125" s="77">
        <v>8.8210347752332474</v>
      </c>
      <c r="AW125" s="77">
        <v>9.2896174863387984</v>
      </c>
      <c r="AX125" s="77">
        <v>7.1005917159763312</v>
      </c>
      <c r="AY125" s="77">
        <v>8.5653104925053523</v>
      </c>
      <c r="AZ125" s="77">
        <v>8.4507042253521121</v>
      </c>
      <c r="BA125" s="77">
        <v>8.1204379562043787</v>
      </c>
      <c r="BB125" s="77">
        <v>8.5790884718498663</v>
      </c>
      <c r="BC125" s="77">
        <v>9.183673469387756</v>
      </c>
      <c r="BD125" s="77">
        <v>8.1977471839799758</v>
      </c>
      <c r="BE125" s="77">
        <v>9.418282548476455</v>
      </c>
      <c r="BF125" s="77">
        <v>9.842931937172775</v>
      </c>
      <c r="BG125" s="77">
        <v>9.2336103416435833</v>
      </c>
      <c r="BH125" s="3">
        <v>7.6514346439957501</v>
      </c>
      <c r="BI125" s="3">
        <v>10.828625235404896</v>
      </c>
      <c r="BJ125" s="3">
        <v>8.6599817684594349</v>
      </c>
      <c r="BK125" s="3">
        <v>7.7272727272727266</v>
      </c>
      <c r="BL125" s="3">
        <v>8.0035971223021587</v>
      </c>
      <c r="BM125" s="3">
        <v>8.3804143126177024</v>
      </c>
      <c r="BN125" s="3">
        <v>6.7061143984220903</v>
      </c>
      <c r="BO125" s="3">
        <v>8.9366515837104075</v>
      </c>
      <c r="BP125" s="3">
        <v>8.4780388151174666</v>
      </c>
      <c r="BQ125" s="3">
        <v>6.8678459937565037</v>
      </c>
      <c r="BR125" s="3">
        <v>10.698198198198199</v>
      </c>
      <c r="BS125" s="3">
        <v>8.8633993743482797</v>
      </c>
      <c r="BT125" s="3">
        <v>7.0731707317073162</v>
      </c>
      <c r="BU125" s="3">
        <v>8.7757313109425787</v>
      </c>
      <c r="BV125" s="3">
        <v>9.6330275229357802</v>
      </c>
      <c r="BW125" s="3">
        <v>8.3992094861660078</v>
      </c>
      <c r="BX125" s="3">
        <v>9.8779134295227529</v>
      </c>
      <c r="BY125" s="3">
        <v>8.909730363423213</v>
      </c>
      <c r="BZ125" s="3">
        <v>10.284463894967178</v>
      </c>
      <c r="CA125" s="3">
        <v>10.049019607843137</v>
      </c>
      <c r="CB125" s="3">
        <v>8.7533156498673748</v>
      </c>
      <c r="CC125" s="3">
        <v>8.6046511627906987</v>
      </c>
      <c r="CD125" s="3">
        <v>8.5378868729989321</v>
      </c>
      <c r="CE125" s="3">
        <v>8.9189189189189193</v>
      </c>
      <c r="CF125" s="3">
        <v>9.8515519568151149</v>
      </c>
      <c r="CG125" s="3">
        <v>8.7216248506571095</v>
      </c>
      <c r="CH125" s="3">
        <v>10.784313725490197</v>
      </c>
      <c r="CI125" s="3">
        <v>8.4319526627218941</v>
      </c>
      <c r="CJ125" s="3">
        <v>8.7591240875912408</v>
      </c>
      <c r="CK125" s="3">
        <v>5.6402439024390247</v>
      </c>
      <c r="CL125" s="3">
        <v>8.8424437299035379</v>
      </c>
      <c r="CM125" s="3">
        <v>8.204334365325078</v>
      </c>
      <c r="CN125" s="3">
        <v>10.204081632653061</v>
      </c>
      <c r="CO125" s="3">
        <v>8.9700996677740861</v>
      </c>
      <c r="CP125" s="3">
        <v>10.600706713780919</v>
      </c>
      <c r="CQ125" s="3">
        <v>7.208872458410351</v>
      </c>
      <c r="CR125" s="3">
        <v>8.3881578947368425</v>
      </c>
      <c r="CS125" s="3">
        <v>10.87719298245614</v>
      </c>
      <c r="CT125" s="3">
        <v>10.218978102189782</v>
      </c>
      <c r="CU125" s="3">
        <v>7.8697421981004076</v>
      </c>
      <c r="CV125" s="3">
        <v>7.8677309007981755</v>
      </c>
      <c r="CW125" s="3">
        <v>7.5581395348837201</v>
      </c>
      <c r="CX125" s="3">
        <v>7.7922077922077921</v>
      </c>
      <c r="CY125" s="3">
        <v>9.888357256778308</v>
      </c>
      <c r="CZ125" s="3">
        <v>8.1751824817518255</v>
      </c>
      <c r="DA125" s="3">
        <v>7.4738415545590433</v>
      </c>
      <c r="DB125" s="3">
        <v>8.1694402420574885</v>
      </c>
      <c r="DC125" s="3">
        <v>7.3587385019710903</v>
      </c>
      <c r="DD125" s="3">
        <v>8.4671532846715323</v>
      </c>
      <c r="DE125" s="3">
        <v>6.666666666666667</v>
      </c>
      <c r="DF125" s="3">
        <v>7.5528700906344408</v>
      </c>
      <c r="DG125" s="3">
        <v>6.8836045056320403</v>
      </c>
      <c r="DH125" s="3">
        <v>5.6451612903225801</v>
      </c>
      <c r="DI125" s="3">
        <v>7.5822603719599426</v>
      </c>
      <c r="DJ125" s="3">
        <v>8.2489146164978298</v>
      </c>
      <c r="DK125" s="3">
        <v>7.6388888888888893</v>
      </c>
      <c r="DL125" s="3">
        <v>7.2108843537414966</v>
      </c>
      <c r="DM125" s="3">
        <v>8.4444444444444446</v>
      </c>
      <c r="DN125" s="3">
        <v>6.9735006973500697</v>
      </c>
      <c r="DO125" s="3">
        <v>7.6923076923076925</v>
      </c>
      <c r="DP125" s="3">
        <v>8.3752093802345069</v>
      </c>
      <c r="DQ125" s="3">
        <v>7.2085889570552144</v>
      </c>
      <c r="DR125" s="3">
        <v>7.7961019490254868</v>
      </c>
      <c r="DS125" s="3">
        <v>7.9817559863169896</v>
      </c>
      <c r="DT125" s="3">
        <v>8.0872913992297821</v>
      </c>
      <c r="DU125" s="3">
        <v>8.3969465648854964</v>
      </c>
      <c r="DV125" s="3">
        <v>8.7018544935805995</v>
      </c>
      <c r="DW125" s="81">
        <v>8.5836909871244629</v>
      </c>
      <c r="DX125" s="81">
        <v>9.9846390168970824</v>
      </c>
      <c r="DY125" s="3">
        <v>9.7159940209267557</v>
      </c>
      <c r="DZ125" s="3">
        <v>7.5657894736842106</v>
      </c>
      <c r="EA125" s="3">
        <v>11.314475873544092</v>
      </c>
      <c r="EB125" s="3">
        <v>8.4033613445378155</v>
      </c>
      <c r="EC125" s="3">
        <v>9.0909090909090917</v>
      </c>
      <c r="ED125" s="3">
        <v>7.9720279720279716</v>
      </c>
      <c r="EE125" s="3">
        <v>7.7791718946047679</v>
      </c>
      <c r="EF125" s="3">
        <v>7.0221066319895966</v>
      </c>
      <c r="EG125" s="22">
        <v>9.455587392550143</v>
      </c>
      <c r="EH125" s="22">
        <v>6.8469991546914617</v>
      </c>
      <c r="EI125" s="22">
        <v>4.2172980700500355</v>
      </c>
      <c r="EJ125" s="22">
        <v>4.8426150121065374</v>
      </c>
      <c r="EK125" s="22">
        <v>6.3791554357592091</v>
      </c>
      <c r="EL125" s="22">
        <v>5.3036783575705728</v>
      </c>
      <c r="EM125" s="3">
        <v>5.1764705882352944</v>
      </c>
      <c r="EN125" s="3">
        <v>6.7484662576687118</v>
      </c>
      <c r="EO125" s="3">
        <v>7.2307692307692308</v>
      </c>
      <c r="EP125" s="3">
        <v>6.25</v>
      </c>
      <c r="EQ125" s="3">
        <v>5.719557195571956</v>
      </c>
      <c r="ER125" s="3">
        <v>5.4525627044711014</v>
      </c>
      <c r="ES125" s="3">
        <v>7.0155902004454349</v>
      </c>
      <c r="ET125" s="3">
        <v>6.7589576547231269</v>
      </c>
      <c r="EU125" s="3">
        <v>6.3176895306859198</v>
      </c>
      <c r="EV125" s="3">
        <v>5.6955093099671412</v>
      </c>
      <c r="EW125" s="3">
        <v>8.0536912751677843</v>
      </c>
      <c r="EX125" s="3">
        <v>7.0212765957446814</v>
      </c>
      <c r="EY125" s="3">
        <v>5.5555555555555554</v>
      </c>
      <c r="EZ125" s="3">
        <v>5.6865464632454925</v>
      </c>
      <c r="FA125" s="3">
        <v>5.4794520547945202</v>
      </c>
      <c r="FB125" s="3">
        <v>5.752753977968176</v>
      </c>
      <c r="FC125" s="3">
        <v>7.0975918884664129</v>
      </c>
      <c r="FD125" s="3">
        <v>6.5270935960591139</v>
      </c>
      <c r="FE125" s="3">
        <v>4.3650793650793647</v>
      </c>
      <c r="FF125" s="3">
        <v>6.1682242990654199</v>
      </c>
      <c r="FG125" s="3">
        <v>5.0314465408805038</v>
      </c>
      <c r="FH125" s="3">
        <v>4.4817927170868348</v>
      </c>
      <c r="FI125" s="3">
        <v>4.8780487804878048</v>
      </c>
      <c r="FJ125" s="3">
        <v>3.5658914728682172</v>
      </c>
      <c r="FK125" s="3">
        <v>4.7040971168437027</v>
      </c>
      <c r="FL125" s="3">
        <v>4.512372634643377</v>
      </c>
      <c r="FM125" s="3">
        <v>4.7694753577106521</v>
      </c>
      <c r="FN125" s="3">
        <v>4.5958795562599049</v>
      </c>
      <c r="FO125" s="3">
        <v>5.1104972375690609</v>
      </c>
      <c r="FP125" s="3">
        <v>4.6920821114369504</v>
      </c>
      <c r="FQ125" s="3">
        <v>4.0816326530612246</v>
      </c>
      <c r="FR125" s="3">
        <v>5.7003257328990227</v>
      </c>
      <c r="FS125" s="3">
        <v>6.1876247504990021</v>
      </c>
      <c r="FT125" s="3">
        <v>5.1181102362204722</v>
      </c>
      <c r="FU125" s="3">
        <v>6.0200668896321075</v>
      </c>
      <c r="FV125" s="3">
        <v>5.736137667304015</v>
      </c>
      <c r="FW125" s="3">
        <v>5.6451612903225801</v>
      </c>
      <c r="FX125" s="3">
        <v>6.4202334630350189</v>
      </c>
      <c r="FY125" s="3">
        <v>5.7142857142857144</v>
      </c>
      <c r="FZ125" s="3">
        <v>4.8218029350104823</v>
      </c>
      <c r="GA125" s="3">
        <v>5.8287795992714022</v>
      </c>
      <c r="GB125" s="3">
        <v>5.5452865064695009</v>
      </c>
      <c r="GC125" s="3">
        <v>7.8303425774877642</v>
      </c>
      <c r="GD125" s="3">
        <v>3.8461538461538463</v>
      </c>
      <c r="GE125" s="3">
        <v>5.1155115511551159</v>
      </c>
      <c r="GF125" s="3">
        <v>5.5837563451776653</v>
      </c>
      <c r="GG125" s="3">
        <v>5.2287581699346406</v>
      </c>
      <c r="GH125" s="3">
        <v>4.4247787610619467</v>
      </c>
      <c r="GI125" s="3">
        <v>4.3689320388349513</v>
      </c>
      <c r="GJ125" s="3">
        <v>6.3636363636363633</v>
      </c>
      <c r="GK125" s="3">
        <v>8.2524271844660202</v>
      </c>
      <c r="GL125" s="3">
        <v>7.2635135135135132</v>
      </c>
      <c r="GM125" s="3">
        <v>5.4968287526427062</v>
      </c>
      <c r="GN125" s="3">
        <v>6.6584463625154129</v>
      </c>
      <c r="GO125" s="3">
        <v>6.5857885615251295</v>
      </c>
      <c r="GP125" s="3">
        <v>7.1501532175689482</v>
      </c>
      <c r="GQ125" s="3">
        <v>8.6092715231788084</v>
      </c>
      <c r="GR125" s="3">
        <v>5.3608247422680408</v>
      </c>
      <c r="GS125" s="3">
        <v>5.4054054054054053</v>
      </c>
      <c r="GT125" s="3">
        <v>5.8487874465049927</v>
      </c>
      <c r="GU125" s="3">
        <v>5.8510638297872344</v>
      </c>
      <c r="GV125" s="3">
        <v>7.5912408759124084</v>
      </c>
      <c r="GW125" s="3">
        <v>7.2948328267477196</v>
      </c>
      <c r="GX125" s="3">
        <v>5.6258790436005626</v>
      </c>
      <c r="GY125" s="3">
        <v>6.9491525423728815</v>
      </c>
      <c r="GZ125" s="3">
        <v>5.9270516717325226</v>
      </c>
      <c r="HA125" s="3">
        <v>7.2289156626506017</v>
      </c>
      <c r="HB125" s="3">
        <v>6.9984447900466566</v>
      </c>
      <c r="HC125" s="3">
        <v>6.4220183486238538</v>
      </c>
      <c r="HD125" s="3">
        <v>6.666666666666667</v>
      </c>
      <c r="HE125" s="3">
        <v>5.802047781569966</v>
      </c>
      <c r="HF125" s="3">
        <v>5.5248618784530388</v>
      </c>
      <c r="HG125" s="3">
        <v>4.8929663608562688</v>
      </c>
      <c r="HH125" s="3">
        <v>5.5214723926380369</v>
      </c>
      <c r="HI125" s="3">
        <v>4.7970479704797047</v>
      </c>
      <c r="HJ125" s="3">
        <v>5.8161350844277679</v>
      </c>
    </row>
    <row r="126" spans="1:218">
      <c r="A126" s="85">
        <v>1.4999999999999999E-2</v>
      </c>
      <c r="B126" s="98" t="s">
        <v>138</v>
      </c>
      <c r="C126" s="87"/>
      <c r="D126" s="77">
        <v>3.6738351254480288</v>
      </c>
      <c r="E126" s="77">
        <v>3.2460732984293195</v>
      </c>
      <c r="F126" s="77">
        <v>3.8379530916844353</v>
      </c>
      <c r="G126" s="77">
        <v>4.1131105398457581</v>
      </c>
      <c r="H126" s="77">
        <v>4.5300113250283127</v>
      </c>
      <c r="I126" s="77">
        <v>4.5220966084275434</v>
      </c>
      <c r="J126" s="77">
        <v>4.4956140350877192</v>
      </c>
      <c r="K126" s="77">
        <v>4.2389210019267818</v>
      </c>
      <c r="L126" s="77">
        <v>4.6121593291404608</v>
      </c>
      <c r="M126" s="77">
        <v>4.7789725209080052</v>
      </c>
      <c r="N126" s="77">
        <v>4.8417132216014895</v>
      </c>
      <c r="O126" s="77">
        <v>4.2042042042042045</v>
      </c>
      <c r="P126" s="77">
        <v>4.0262172284644198</v>
      </c>
      <c r="Q126" s="77">
        <v>5.186721991701245</v>
      </c>
      <c r="R126" s="77">
        <v>5.027932960893855</v>
      </c>
      <c r="S126" s="77">
        <v>4.728950403690888</v>
      </c>
      <c r="T126" s="77">
        <v>5.3797468354430382</v>
      </c>
      <c r="U126" s="77">
        <v>3.5827186512118017</v>
      </c>
      <c r="V126" s="77">
        <v>5.9428571428571431</v>
      </c>
      <c r="W126" s="77">
        <v>6.4402810304449654</v>
      </c>
      <c r="X126" s="77">
        <v>6.033376123234917</v>
      </c>
      <c r="Y126" s="77">
        <v>5.324675324675324</v>
      </c>
      <c r="Z126" s="77">
        <v>5.2151238591916558</v>
      </c>
      <c r="AA126" s="77">
        <v>6.0506050605060508</v>
      </c>
      <c r="AB126" s="77">
        <v>6.4402810304449654</v>
      </c>
      <c r="AC126" s="77">
        <v>4.5706371191135737</v>
      </c>
      <c r="AD126" s="77">
        <v>6.6852367688022287</v>
      </c>
      <c r="AE126" s="77">
        <v>4.7029702970297027</v>
      </c>
      <c r="AF126" s="77">
        <v>3.7037037037037033</v>
      </c>
      <c r="AG126" s="77">
        <v>4.7945205479452051</v>
      </c>
      <c r="AH126" s="77">
        <v>5.5248618784530388</v>
      </c>
      <c r="AI126" s="77">
        <v>6.8543451652386773</v>
      </c>
      <c r="AJ126" s="77">
        <v>4.638619201725998</v>
      </c>
      <c r="AK126" s="77">
        <v>5.3794428434197883</v>
      </c>
      <c r="AL126" s="77">
        <v>4.9482163406214035</v>
      </c>
      <c r="AM126" s="77">
        <v>3.8251366120218582</v>
      </c>
      <c r="AN126" s="77">
        <v>5.9466019417475726</v>
      </c>
      <c r="AO126" s="77">
        <v>6.5189048239895699</v>
      </c>
      <c r="AP126" s="77">
        <v>5.0980392156862742</v>
      </c>
      <c r="AQ126" s="77">
        <v>5.6000000000000005</v>
      </c>
      <c r="AR126" s="77">
        <v>4.9645390070921991</v>
      </c>
      <c r="AS126" s="77">
        <v>5.4224464060529636</v>
      </c>
      <c r="AT126" s="77">
        <v>4.8693586698337299</v>
      </c>
      <c r="AU126" s="77">
        <v>5.4054054054054053</v>
      </c>
      <c r="AV126" s="77">
        <v>5.6827820186598812</v>
      </c>
      <c r="AW126" s="77">
        <v>6.4480874316939882</v>
      </c>
      <c r="AX126" s="77">
        <v>6.7455621301775155</v>
      </c>
      <c r="AY126" s="77">
        <v>5.4603854389721631</v>
      </c>
      <c r="AZ126" s="77">
        <v>5.52546045503792</v>
      </c>
      <c r="BA126" s="77">
        <v>4.562043795620438</v>
      </c>
      <c r="BB126" s="77">
        <v>6.4343163538873993</v>
      </c>
      <c r="BC126" s="77">
        <v>7.1428571428571423</v>
      </c>
      <c r="BD126" s="77">
        <v>6.6332916145181482</v>
      </c>
      <c r="BE126" s="77">
        <v>5.2631578947368416</v>
      </c>
      <c r="BF126" s="77">
        <v>4.2931937172774868</v>
      </c>
      <c r="BG126" s="77">
        <v>6.8328716528162508</v>
      </c>
      <c r="BH126" s="3">
        <v>4.2507970244420834</v>
      </c>
      <c r="BI126" s="3">
        <v>6.4971751412429377</v>
      </c>
      <c r="BJ126" s="3">
        <v>5.7429352780309939</v>
      </c>
      <c r="BK126" s="3">
        <v>6</v>
      </c>
      <c r="BL126" s="3">
        <v>6.8345323741007196</v>
      </c>
      <c r="BM126" s="3">
        <v>5.9322033898305087</v>
      </c>
      <c r="BN126" s="3">
        <v>6.607495069033531</v>
      </c>
      <c r="BO126" s="3">
        <v>7.2398190045248878</v>
      </c>
      <c r="BP126" s="3">
        <v>5.3115423901940755</v>
      </c>
      <c r="BQ126" s="3">
        <v>6.2434963579604572</v>
      </c>
      <c r="BR126" s="3">
        <v>6.4189189189189184</v>
      </c>
      <c r="BS126" s="3">
        <v>7.1949947862356618</v>
      </c>
      <c r="BT126" s="3">
        <v>6.7073170731707323</v>
      </c>
      <c r="BU126" s="3">
        <v>5.52546045503792</v>
      </c>
      <c r="BV126" s="3">
        <v>5.7339449541284404</v>
      </c>
      <c r="BW126" s="3">
        <v>5.8300395256917001</v>
      </c>
      <c r="BX126" s="3">
        <v>5.8823529411764701</v>
      </c>
      <c r="BY126" s="3">
        <v>5.1582649472450175</v>
      </c>
      <c r="BZ126" s="3">
        <v>6.1269146608315097</v>
      </c>
      <c r="CA126" s="3">
        <v>7.2303921568627461</v>
      </c>
      <c r="CB126" s="3">
        <v>8.3554376657824925</v>
      </c>
      <c r="CC126" s="3">
        <v>4.7674418604651168</v>
      </c>
      <c r="CD126" s="3">
        <v>6.6168623265741733</v>
      </c>
      <c r="CE126" s="3">
        <v>7.1621621621621623</v>
      </c>
      <c r="CF126" s="3">
        <v>6.3427800269905532</v>
      </c>
      <c r="CG126" s="3">
        <v>6.8100358422939076</v>
      </c>
      <c r="CH126" s="3">
        <v>6.1624649859943981</v>
      </c>
      <c r="CI126" s="3">
        <v>6.9526627218934909</v>
      </c>
      <c r="CJ126" s="3">
        <v>5.8394160583941606</v>
      </c>
      <c r="CK126" s="3">
        <v>6.0975609756097562</v>
      </c>
      <c r="CL126" s="3">
        <v>6.270096463022508</v>
      </c>
      <c r="CM126" s="3">
        <v>8.6687306501547994</v>
      </c>
      <c r="CN126" s="3">
        <v>5.685131195335277</v>
      </c>
      <c r="CO126" s="3">
        <v>6.8106312292358808</v>
      </c>
      <c r="CP126" s="3">
        <v>7.2438162544169611</v>
      </c>
      <c r="CQ126" s="3">
        <v>5.730129390018484</v>
      </c>
      <c r="CR126" s="3">
        <v>7.4013157894736832</v>
      </c>
      <c r="CS126" s="3">
        <v>6.8421052631578956</v>
      </c>
      <c r="CT126" s="3">
        <v>6.9343065693430654</v>
      </c>
      <c r="CU126" s="3">
        <v>7.1913161465400277</v>
      </c>
      <c r="CV126" s="3">
        <v>6.8415051311288488</v>
      </c>
      <c r="CW126" s="3">
        <v>7.7034883720930232</v>
      </c>
      <c r="CX126" s="3">
        <v>6.1688311688311686</v>
      </c>
      <c r="CY126" s="3">
        <v>6.3795853269537472</v>
      </c>
      <c r="CZ126" s="3">
        <v>6.7153284671532854</v>
      </c>
      <c r="DA126" s="3">
        <v>5.8295964125560538</v>
      </c>
      <c r="DB126" s="3">
        <v>5.5975794251134641</v>
      </c>
      <c r="DC126" s="3">
        <v>5.6504599211563731</v>
      </c>
      <c r="DD126" s="3">
        <v>7.007299270072993</v>
      </c>
      <c r="DE126" s="3">
        <v>5.9090909090909092</v>
      </c>
      <c r="DF126" s="3">
        <v>4.833836858006042</v>
      </c>
      <c r="DG126" s="3">
        <v>6.1326658322903622</v>
      </c>
      <c r="DH126" s="3">
        <v>7.2580645161290329</v>
      </c>
      <c r="DI126" s="3">
        <v>5.1502145922746783</v>
      </c>
      <c r="DJ126" s="3">
        <v>5.7887120115774238</v>
      </c>
      <c r="DK126" s="3">
        <v>6.0763888888888884</v>
      </c>
      <c r="DL126" s="3">
        <v>5.5782312925170068</v>
      </c>
      <c r="DM126" s="3">
        <v>6.2222222222222223</v>
      </c>
      <c r="DN126" s="3">
        <v>6.1366806136680614</v>
      </c>
      <c r="DO126" s="3">
        <v>4.8300536672629697</v>
      </c>
      <c r="DP126" s="3">
        <v>7.8726968174204357</v>
      </c>
      <c r="DQ126" s="3">
        <v>6.7484662576687118</v>
      </c>
      <c r="DR126" s="3">
        <v>4.9475262368815596</v>
      </c>
      <c r="DS126" s="3">
        <v>6.0433295324971494</v>
      </c>
      <c r="DT126" s="3">
        <v>4.8780487804878048</v>
      </c>
      <c r="DU126" s="3">
        <v>6.5648854961832068</v>
      </c>
      <c r="DV126" s="3">
        <v>7.4179743223965771</v>
      </c>
      <c r="DW126" s="81">
        <v>5.8655221745350508</v>
      </c>
      <c r="DX126" s="81">
        <v>4.4546850998463903</v>
      </c>
      <c r="DY126" s="3">
        <v>6.4275037369207766</v>
      </c>
      <c r="DZ126" s="3">
        <v>5.9210526315789469</v>
      </c>
      <c r="EA126" s="3">
        <v>4.3261231281198009</v>
      </c>
      <c r="EB126" s="3">
        <v>5.8823529411764701</v>
      </c>
      <c r="EC126" s="3">
        <v>6.3241106719367588</v>
      </c>
      <c r="ED126" s="3">
        <v>7.4125874125874125</v>
      </c>
      <c r="EE126" s="3">
        <v>4.8933500627352569</v>
      </c>
      <c r="EF126" s="3">
        <v>6.2418725617685311</v>
      </c>
      <c r="EG126" s="22">
        <v>4.2979942693409736</v>
      </c>
      <c r="EH126" s="22">
        <v>4.6491969568892646</v>
      </c>
      <c r="EI126" s="22">
        <v>2.8591851322373123</v>
      </c>
      <c r="EJ126" s="22">
        <v>2.7239709443099271</v>
      </c>
      <c r="EK126" s="22">
        <v>2.8751123090745736</v>
      </c>
      <c r="EL126" s="22">
        <v>3.5072711719418308</v>
      </c>
      <c r="EM126" s="3">
        <v>3.1764705882352939</v>
      </c>
      <c r="EN126" s="3">
        <v>3.2208588957055215</v>
      </c>
      <c r="EO126" s="3">
        <v>3.2307692307692308</v>
      </c>
      <c r="EP126" s="3">
        <v>4.447115384615385</v>
      </c>
      <c r="EQ126" s="3">
        <v>4.0590405904059041</v>
      </c>
      <c r="ER126" s="3">
        <v>5.0163576881134135</v>
      </c>
      <c r="ES126" s="3">
        <v>3.5634743875278394</v>
      </c>
      <c r="ET126" s="3">
        <v>3.9902280130293155</v>
      </c>
      <c r="EU126" s="3">
        <v>4.8736462093862816</v>
      </c>
      <c r="EV126" s="3">
        <v>3.3953997809419496</v>
      </c>
      <c r="EW126" s="3">
        <v>4.3624161073825505</v>
      </c>
      <c r="EX126" s="3">
        <v>3.5106382978723407</v>
      </c>
      <c r="EY126" s="3">
        <v>3.3068783068783065</v>
      </c>
      <c r="EZ126" s="3">
        <v>3.6061026352288486</v>
      </c>
      <c r="FA126" s="3">
        <v>3.2876712328767121</v>
      </c>
      <c r="FB126" s="3">
        <v>4.0391676866585069</v>
      </c>
      <c r="FC126" s="3">
        <v>4.1825095057034218</v>
      </c>
      <c r="FD126" s="3">
        <v>2.7093596059113301</v>
      </c>
      <c r="FE126" s="3">
        <v>3.1746031746031744</v>
      </c>
      <c r="FF126" s="3">
        <v>3.08411214953271</v>
      </c>
      <c r="FG126" s="3">
        <v>2.2641509433962264</v>
      </c>
      <c r="FH126" s="3">
        <v>2.9411764705882351</v>
      </c>
      <c r="FI126" s="3">
        <v>3.116531165311653</v>
      </c>
      <c r="FJ126" s="3">
        <v>2.3255813953488373</v>
      </c>
      <c r="FK126" s="3">
        <v>2.5796661608497722</v>
      </c>
      <c r="FL126" s="3">
        <v>2.9112081513828238</v>
      </c>
      <c r="FM126" s="3">
        <v>3.1796502384737675</v>
      </c>
      <c r="FN126" s="3">
        <v>1.5847860538827259</v>
      </c>
      <c r="FO126" s="3">
        <v>2.3480662983425415</v>
      </c>
      <c r="FP126" s="3">
        <v>3.0791788856304985</v>
      </c>
      <c r="FQ126" s="3">
        <v>1.7006802721088436</v>
      </c>
      <c r="FR126" s="3">
        <v>3.4201954397394139</v>
      </c>
      <c r="FS126" s="3">
        <v>2.19560878243513</v>
      </c>
      <c r="FT126" s="3">
        <v>3.3464566929133861</v>
      </c>
      <c r="FU126" s="3">
        <v>3.8461538461538463</v>
      </c>
      <c r="FV126" s="3">
        <v>2.676864244741874</v>
      </c>
      <c r="FW126" s="3">
        <v>1.8145161290322582</v>
      </c>
      <c r="FX126" s="3">
        <v>0.97276264591439687</v>
      </c>
      <c r="FY126" s="3">
        <v>3.8095238095238098</v>
      </c>
      <c r="FZ126" s="3">
        <v>4.4025157232704402</v>
      </c>
      <c r="GA126" s="3">
        <v>2.7322404371584699</v>
      </c>
      <c r="GB126" s="3">
        <v>2.957486136783734</v>
      </c>
      <c r="GC126" s="3">
        <v>2.2838499184339316</v>
      </c>
      <c r="GD126" s="3">
        <v>2.7692307692307692</v>
      </c>
      <c r="GE126" s="3">
        <v>3.6303630363036308</v>
      </c>
      <c r="GF126" s="3">
        <v>3.2148900169204735</v>
      </c>
      <c r="GG126" s="3">
        <v>3.9215686274509802</v>
      </c>
      <c r="GH126" s="3">
        <v>2.3008849557522124</v>
      </c>
      <c r="GI126" s="3">
        <v>3.0744336569579289</v>
      </c>
      <c r="GJ126" s="3">
        <v>2.2727272727272729</v>
      </c>
      <c r="GK126" s="3">
        <v>3.6407766990291259</v>
      </c>
      <c r="GL126" s="3">
        <v>4.2229729729729728</v>
      </c>
      <c r="GM126" s="3">
        <v>5.4968287526427062</v>
      </c>
      <c r="GN126" s="3">
        <v>4.68557336621455</v>
      </c>
      <c r="GO126" s="3">
        <v>3.6395147313691507</v>
      </c>
      <c r="GP126" s="3">
        <v>3.6772216547497445</v>
      </c>
      <c r="GQ126" s="3">
        <v>3.9735099337748347</v>
      </c>
      <c r="GR126" s="3">
        <v>3.5051546391752577</v>
      </c>
      <c r="GS126" s="3">
        <v>4.0540540540540544</v>
      </c>
      <c r="GT126" s="3">
        <v>4.5649072753209703</v>
      </c>
      <c r="GU126" s="3">
        <v>3.9893617021276597</v>
      </c>
      <c r="GV126" s="3">
        <v>4.2335766423357661</v>
      </c>
      <c r="GW126" s="3">
        <v>3.0395136778115504</v>
      </c>
      <c r="GX126" s="3">
        <v>4.7819971870604778</v>
      </c>
      <c r="GY126" s="3">
        <v>4.7457627118644066</v>
      </c>
      <c r="GZ126" s="3">
        <v>5.0151975683890582</v>
      </c>
      <c r="HA126" s="3">
        <v>9.9397590361445776</v>
      </c>
      <c r="HB126" s="3">
        <v>5.132192846034215</v>
      </c>
      <c r="HC126" s="3">
        <v>4.5871559633027523</v>
      </c>
      <c r="HD126" s="3">
        <v>3.6507936507936511</v>
      </c>
      <c r="HE126" s="3">
        <v>3.7542662116040959</v>
      </c>
      <c r="HF126" s="3">
        <v>3.6832412523020261</v>
      </c>
      <c r="HG126" s="3">
        <v>4.281345565749235</v>
      </c>
      <c r="HH126" s="3">
        <v>3.2719836400818001</v>
      </c>
      <c r="HI126" s="3">
        <v>4.428044280442804</v>
      </c>
      <c r="HJ126" s="3">
        <v>3.3771106941838651</v>
      </c>
    </row>
    <row r="127" spans="1:218">
      <c r="A127" s="85">
        <v>0.02</v>
      </c>
      <c r="B127" s="98" t="s">
        <v>139</v>
      </c>
      <c r="C127" s="87"/>
      <c r="D127" s="77">
        <v>12.903225806451612</v>
      </c>
      <c r="E127" s="77">
        <v>10.890052356020941</v>
      </c>
      <c r="F127" s="77">
        <v>12.579957356076759</v>
      </c>
      <c r="G127" s="77">
        <v>13.110539845758353</v>
      </c>
      <c r="H127" s="77">
        <v>13.929784824462061</v>
      </c>
      <c r="I127" s="77">
        <v>12.23021582733813</v>
      </c>
      <c r="J127" s="77">
        <v>15.241228070175438</v>
      </c>
      <c r="K127" s="77">
        <v>16.088631984585742</v>
      </c>
      <c r="L127" s="77">
        <v>15.723270440251572</v>
      </c>
      <c r="M127" s="77">
        <v>12.903225806451612</v>
      </c>
      <c r="N127" s="77">
        <v>14.338919925512103</v>
      </c>
      <c r="O127" s="77">
        <v>14.114114114114114</v>
      </c>
      <c r="P127" s="77">
        <v>15.0749063670412</v>
      </c>
      <c r="Q127" s="77">
        <v>13.070539419087138</v>
      </c>
      <c r="R127" s="77">
        <v>16.983240223463685</v>
      </c>
      <c r="S127" s="77">
        <v>13.84083044982699</v>
      </c>
      <c r="T127" s="77">
        <v>16.244725738396625</v>
      </c>
      <c r="U127" s="77">
        <v>15.911485774499473</v>
      </c>
      <c r="V127" s="77">
        <v>14.742857142857144</v>
      </c>
      <c r="W127" s="77">
        <v>15.573770491803279</v>
      </c>
      <c r="X127" s="77">
        <v>16.688061617458281</v>
      </c>
      <c r="Y127" s="77">
        <v>17.792207792207794</v>
      </c>
      <c r="Z127" s="77">
        <v>18.383311603650586</v>
      </c>
      <c r="AA127" s="77">
        <v>16.721672167216724</v>
      </c>
      <c r="AB127" s="77">
        <v>13.583138173302109</v>
      </c>
      <c r="AC127" s="77">
        <v>13.434903047091412</v>
      </c>
      <c r="AD127" s="77">
        <v>15.32033426183844</v>
      </c>
      <c r="AE127" s="77">
        <v>16.707920792079207</v>
      </c>
      <c r="AF127" s="77">
        <v>17.624521072796934</v>
      </c>
      <c r="AG127" s="77">
        <v>16.780821917808218</v>
      </c>
      <c r="AH127" s="77">
        <v>16.685082872928177</v>
      </c>
      <c r="AI127" s="77">
        <v>16.646266829865361</v>
      </c>
      <c r="AJ127" s="77">
        <v>17.475728155339805</v>
      </c>
      <c r="AK127" s="77">
        <v>15.273775216138327</v>
      </c>
      <c r="AL127" s="77">
        <v>16.340621403912543</v>
      </c>
      <c r="AM127" s="77">
        <v>14.644808743169399</v>
      </c>
      <c r="AN127" s="77">
        <v>14.563106796116504</v>
      </c>
      <c r="AO127" s="77">
        <v>17.470664928292045</v>
      </c>
      <c r="AP127" s="77">
        <v>17.777777777777779</v>
      </c>
      <c r="AQ127" s="77">
        <v>18.399999999999999</v>
      </c>
      <c r="AR127" s="77">
        <v>18.581560283687942</v>
      </c>
      <c r="AS127" s="77">
        <v>17.276166456494323</v>
      </c>
      <c r="AT127" s="77">
        <v>16.864608076009503</v>
      </c>
      <c r="AU127" s="77">
        <v>17.508813160987074</v>
      </c>
      <c r="AV127" s="77">
        <v>18.744698897370654</v>
      </c>
      <c r="AW127" s="77">
        <v>19.78142076502732</v>
      </c>
      <c r="AX127" s="77">
        <v>18.934911242603551</v>
      </c>
      <c r="AY127" s="77">
        <v>18.843683083511777</v>
      </c>
      <c r="AZ127" s="77">
        <v>18.526543878656554</v>
      </c>
      <c r="BA127" s="77">
        <v>17.427007299270073</v>
      </c>
      <c r="BB127" s="77">
        <v>14.56657730116175</v>
      </c>
      <c r="BC127" s="77">
        <v>17.959183673469386</v>
      </c>
      <c r="BD127" s="77">
        <v>19.148936170212767</v>
      </c>
      <c r="BE127" s="77">
        <v>16.98984302862419</v>
      </c>
      <c r="BF127" s="77">
        <v>19.790575916230367</v>
      </c>
      <c r="BG127" s="77">
        <v>16.712834718374882</v>
      </c>
      <c r="BH127" s="3">
        <v>19.447396386822529</v>
      </c>
      <c r="BI127" s="3">
        <v>16.760828625235405</v>
      </c>
      <c r="BJ127" s="3">
        <v>17.31996353691887</v>
      </c>
      <c r="BK127" s="3">
        <v>19.090909090909093</v>
      </c>
      <c r="BL127" s="3">
        <v>16.276978417266186</v>
      </c>
      <c r="BM127" s="3">
        <v>16.38418079096045</v>
      </c>
      <c r="BN127" s="3">
        <v>16.370808678500985</v>
      </c>
      <c r="BO127" s="3">
        <v>16.742081447963798</v>
      </c>
      <c r="BP127" s="3">
        <v>17.466802860061286</v>
      </c>
      <c r="BQ127" s="3">
        <v>18.210197710718003</v>
      </c>
      <c r="BR127" s="3">
        <v>19.481981981981981</v>
      </c>
      <c r="BS127" s="3">
        <v>19.395203336809178</v>
      </c>
      <c r="BT127" s="3">
        <v>20.365853658536583</v>
      </c>
      <c r="BU127" s="3">
        <v>17.659804983748646</v>
      </c>
      <c r="BV127" s="3">
        <v>18.692660550458715</v>
      </c>
      <c r="BW127" s="3">
        <v>18.280632411067195</v>
      </c>
      <c r="BX127" s="3">
        <v>17.980022197558267</v>
      </c>
      <c r="BY127" s="3">
        <v>18.053927315357562</v>
      </c>
      <c r="BZ127" s="3">
        <v>17.286652078774615</v>
      </c>
      <c r="CA127" s="3">
        <v>19.485294117647058</v>
      </c>
      <c r="CB127" s="3">
        <v>15.384615384615385</v>
      </c>
      <c r="CC127" s="3">
        <v>19.186046511627907</v>
      </c>
      <c r="CD127" s="3">
        <v>18.676627534685167</v>
      </c>
      <c r="CE127" s="3">
        <v>16.891891891891891</v>
      </c>
      <c r="CF127" s="3">
        <v>16.194331983805668</v>
      </c>
      <c r="CG127" s="3">
        <v>18.040621266427717</v>
      </c>
      <c r="CH127" s="3">
        <v>16.946778711484594</v>
      </c>
      <c r="CI127" s="3">
        <v>16.420118343195266</v>
      </c>
      <c r="CJ127" s="3">
        <v>19.124087591240876</v>
      </c>
      <c r="CK127" s="3">
        <v>18.292682926829269</v>
      </c>
      <c r="CL127" s="3">
        <v>15.916398713826366</v>
      </c>
      <c r="CM127" s="3">
        <v>16.408668730650156</v>
      </c>
      <c r="CN127" s="3">
        <v>19.679300291545189</v>
      </c>
      <c r="CO127" s="3">
        <v>18.93687707641196</v>
      </c>
      <c r="CP127" s="3">
        <v>18.551236749116608</v>
      </c>
      <c r="CQ127" s="3">
        <v>21.072088724584106</v>
      </c>
      <c r="CR127" s="3">
        <v>18.585526315789476</v>
      </c>
      <c r="CS127" s="3">
        <v>18.596491228070175</v>
      </c>
      <c r="CT127" s="3">
        <v>15.875912408759124</v>
      </c>
      <c r="CU127" s="3">
        <v>18.317503392130259</v>
      </c>
      <c r="CV127" s="3">
        <v>17.673888255416191</v>
      </c>
      <c r="CW127" s="3">
        <v>19.186046511627907</v>
      </c>
      <c r="CX127" s="3">
        <v>18.019480519480517</v>
      </c>
      <c r="CY127" s="3">
        <v>19.936204146730464</v>
      </c>
      <c r="CZ127" s="3">
        <v>15.766423357664234</v>
      </c>
      <c r="DA127" s="3">
        <v>15.246636771300448</v>
      </c>
      <c r="DB127" s="3">
        <v>16.490166414523451</v>
      </c>
      <c r="DC127" s="3">
        <v>17.739816031537451</v>
      </c>
      <c r="DD127" s="3">
        <v>12.408759124087592</v>
      </c>
      <c r="DE127" s="3">
        <v>18.030303030303031</v>
      </c>
      <c r="DF127" s="3">
        <v>12.688821752265861</v>
      </c>
      <c r="DG127" s="3">
        <v>15.143929912390488</v>
      </c>
      <c r="DH127" s="3">
        <v>13.38709677419355</v>
      </c>
      <c r="DI127" s="3">
        <v>14.735336194563661</v>
      </c>
      <c r="DJ127" s="3">
        <v>17.51085383502171</v>
      </c>
      <c r="DK127" s="3">
        <v>21.354166666666664</v>
      </c>
      <c r="DL127" s="3">
        <v>18.775510204081634</v>
      </c>
      <c r="DM127" s="3">
        <v>18.814814814814813</v>
      </c>
      <c r="DN127" s="3">
        <v>20.781032078103205</v>
      </c>
      <c r="DO127" s="3">
        <v>15.742397137745975</v>
      </c>
      <c r="DP127" s="3">
        <v>17.252931323283082</v>
      </c>
      <c r="DQ127" s="3">
        <v>20.092024539877301</v>
      </c>
      <c r="DR127" s="3">
        <v>18.140929535232384</v>
      </c>
      <c r="DS127" s="3">
        <v>18.244013683010262</v>
      </c>
      <c r="DT127" s="3">
        <v>16.944801026957638</v>
      </c>
      <c r="DU127" s="3">
        <v>15.725190839694655</v>
      </c>
      <c r="DV127" s="3">
        <v>15.691868758915833</v>
      </c>
      <c r="DW127" s="81">
        <v>20.171673819742487</v>
      </c>
      <c r="DX127" s="81">
        <v>19.662058371735792</v>
      </c>
      <c r="DY127" s="3">
        <v>18.086696562032888</v>
      </c>
      <c r="DZ127" s="3">
        <v>17.763157894736842</v>
      </c>
      <c r="EA127" s="3">
        <v>15.141430948419302</v>
      </c>
      <c r="EB127" s="3">
        <v>17.927170868347339</v>
      </c>
      <c r="EC127" s="3">
        <v>16.469038208168644</v>
      </c>
      <c r="ED127" s="3">
        <v>15.804195804195803</v>
      </c>
      <c r="EE127" s="3">
        <v>15.934755332496863</v>
      </c>
      <c r="EF127" s="3">
        <v>18.465539661898571</v>
      </c>
      <c r="EG127" s="22">
        <v>17.191977077363894</v>
      </c>
      <c r="EH127" s="22">
        <v>11.242603550295858</v>
      </c>
      <c r="EI127" s="22">
        <v>8.0771979985704068</v>
      </c>
      <c r="EJ127" s="22">
        <v>9.9273607748184016</v>
      </c>
      <c r="EK127" s="22">
        <v>11.141060197663972</v>
      </c>
      <c r="EL127" s="22">
        <v>11.291702309666382</v>
      </c>
      <c r="EM127" s="3">
        <v>11.176470588235295</v>
      </c>
      <c r="EN127" s="3">
        <v>12.116564417177914</v>
      </c>
      <c r="EO127" s="3">
        <v>16.153846153846153</v>
      </c>
      <c r="EP127" s="3">
        <v>14.0625</v>
      </c>
      <c r="EQ127" s="3">
        <v>15.59040590405904</v>
      </c>
      <c r="ER127" s="3">
        <v>13.413304252998909</v>
      </c>
      <c r="ES127" s="3">
        <v>14.142538975501115</v>
      </c>
      <c r="ET127" s="3">
        <v>13.436482084690555</v>
      </c>
      <c r="EU127" s="3">
        <v>15.072202166064983</v>
      </c>
      <c r="EV127" s="3">
        <v>14.238773274917854</v>
      </c>
      <c r="EW127" s="3">
        <v>14.429530201342283</v>
      </c>
      <c r="EX127" s="3">
        <v>15.319148936170212</v>
      </c>
      <c r="EY127" s="3">
        <v>15.476190476190476</v>
      </c>
      <c r="EZ127" s="3">
        <v>13.869625520110956</v>
      </c>
      <c r="FA127" s="3">
        <v>12.465753424657535</v>
      </c>
      <c r="FB127" s="3">
        <v>13.46389228886169</v>
      </c>
      <c r="FC127" s="3">
        <v>14.82889733840304</v>
      </c>
      <c r="FD127" s="3">
        <v>13.916256157635468</v>
      </c>
      <c r="FE127" s="3">
        <v>11.243386243386242</v>
      </c>
      <c r="FF127" s="3">
        <v>11.028037383177571</v>
      </c>
      <c r="FG127" s="3">
        <v>11.69811320754717</v>
      </c>
      <c r="FH127" s="3">
        <v>14.145658263305322</v>
      </c>
      <c r="FI127" s="3">
        <v>10.16260162601626</v>
      </c>
      <c r="FJ127" s="3">
        <v>11.782945736434108</v>
      </c>
      <c r="FK127" s="3">
        <v>8.8012139605462814</v>
      </c>
      <c r="FL127" s="3">
        <v>10.771470160116449</v>
      </c>
      <c r="FM127" s="3">
        <v>8.9030206677265493</v>
      </c>
      <c r="FN127" s="3">
        <v>9.9841521394611714</v>
      </c>
      <c r="FO127" s="3">
        <v>10.497237569060774</v>
      </c>
      <c r="FP127" s="3">
        <v>12.170087976539589</v>
      </c>
      <c r="FQ127" s="3">
        <v>9.6938775510204085</v>
      </c>
      <c r="FR127" s="3">
        <v>11.889250814332247</v>
      </c>
      <c r="FS127" s="3">
        <v>9.3812375249500999</v>
      </c>
      <c r="FT127" s="3">
        <v>12.795275590551181</v>
      </c>
      <c r="FU127" s="3">
        <v>11.036789297658862</v>
      </c>
      <c r="FV127" s="3">
        <v>11.281070745697896</v>
      </c>
      <c r="FW127" s="3">
        <v>12.903225806451612</v>
      </c>
      <c r="FX127" s="3">
        <v>12.45136186770428</v>
      </c>
      <c r="FY127" s="3">
        <v>9.5238095238095237</v>
      </c>
      <c r="FZ127" s="3">
        <v>14.046121593291405</v>
      </c>
      <c r="GA127" s="3">
        <v>10.928961748633879</v>
      </c>
      <c r="GB127" s="3">
        <v>10.166358595194085</v>
      </c>
      <c r="GC127" s="3">
        <v>10.60358890701468</v>
      </c>
      <c r="GD127" s="3">
        <v>11.846153846153847</v>
      </c>
      <c r="GE127" s="3">
        <v>12.541254125412541</v>
      </c>
      <c r="GF127" s="3">
        <v>9.9830795262267351</v>
      </c>
      <c r="GG127" s="3">
        <v>11.76470588235294</v>
      </c>
      <c r="GH127" s="3">
        <v>14.33628318584071</v>
      </c>
      <c r="GI127" s="3">
        <v>16.019417475728158</v>
      </c>
      <c r="GJ127" s="3">
        <v>14.09090909090909</v>
      </c>
      <c r="GK127" s="3">
        <v>15.291262135922329</v>
      </c>
      <c r="GL127" s="3">
        <v>10.97972972972973</v>
      </c>
      <c r="GM127" s="3">
        <v>14.587737843551796</v>
      </c>
      <c r="GN127" s="3">
        <v>14.426633785450061</v>
      </c>
      <c r="GO127" s="3">
        <v>14.038128249566725</v>
      </c>
      <c r="GP127" s="3">
        <v>15.117466802860061</v>
      </c>
      <c r="GQ127" s="3">
        <v>15.231788079470199</v>
      </c>
      <c r="GR127" s="3">
        <v>14.123711340206185</v>
      </c>
      <c r="GS127" s="3">
        <v>14.054054054054054</v>
      </c>
      <c r="GT127" s="3">
        <v>14.835948644793154</v>
      </c>
      <c r="GU127" s="3">
        <v>12.76595744680851</v>
      </c>
      <c r="GV127" s="3">
        <v>13.138686131386862</v>
      </c>
      <c r="GW127" s="3">
        <v>13.069908814589665</v>
      </c>
      <c r="GX127" s="3">
        <v>15.330520393811534</v>
      </c>
      <c r="GY127" s="3">
        <v>16.271186440677965</v>
      </c>
      <c r="GZ127" s="3">
        <v>17.781155015197569</v>
      </c>
      <c r="HA127" s="3">
        <v>16.265060240963855</v>
      </c>
      <c r="HB127" s="3">
        <v>14.930015552099535</v>
      </c>
      <c r="HC127" s="3">
        <v>12.293577981651376</v>
      </c>
      <c r="HD127" s="3">
        <v>12.698412698412698</v>
      </c>
      <c r="HE127" s="3">
        <v>20.136518771331058</v>
      </c>
      <c r="HF127" s="3">
        <v>14.548802946593002</v>
      </c>
      <c r="HG127" s="3">
        <v>13.761467889908257</v>
      </c>
      <c r="HH127" s="3">
        <v>14.723926380368098</v>
      </c>
      <c r="HI127" s="3">
        <v>15.867158671586715</v>
      </c>
      <c r="HJ127" s="3">
        <v>14.446529080675422</v>
      </c>
    </row>
    <row r="128" spans="1:218">
      <c r="A128" s="85">
        <v>2.5000000000000001E-2</v>
      </c>
      <c r="B128" s="98" t="s">
        <v>140</v>
      </c>
      <c r="C128" s="87"/>
      <c r="D128" s="77">
        <v>4.3010752688172049</v>
      </c>
      <c r="E128" s="77">
        <v>4.7120418848167542</v>
      </c>
      <c r="F128" s="77">
        <v>4.3710021321961623</v>
      </c>
      <c r="G128" s="77">
        <v>5.5269922879177376</v>
      </c>
      <c r="H128" s="77">
        <v>4.756511891279728</v>
      </c>
      <c r="I128" s="77">
        <v>3.28879753340185</v>
      </c>
      <c r="J128" s="77">
        <v>3.7280701754385963</v>
      </c>
      <c r="K128" s="77">
        <v>5.0096339113680148</v>
      </c>
      <c r="L128" s="77">
        <v>4.5073375262054505</v>
      </c>
      <c r="M128" s="77">
        <v>3.5842293906810032</v>
      </c>
      <c r="N128" s="77">
        <v>4.5623836126629422</v>
      </c>
      <c r="O128" s="77">
        <v>5.005005005005005</v>
      </c>
      <c r="P128" s="77">
        <v>4.213483146067416</v>
      </c>
      <c r="Q128" s="77">
        <v>4.4605809128630707</v>
      </c>
      <c r="R128" s="77">
        <v>5.4748603351955305</v>
      </c>
      <c r="S128" s="77">
        <v>5.4209919261822375</v>
      </c>
      <c r="T128" s="77">
        <v>4.3248945147679327</v>
      </c>
      <c r="U128" s="77">
        <v>5.7955742887249739</v>
      </c>
      <c r="V128" s="77">
        <v>4.2285714285714286</v>
      </c>
      <c r="W128" s="77">
        <v>5.9718969555035128</v>
      </c>
      <c r="X128" s="77">
        <v>5.3915275994865208</v>
      </c>
      <c r="Y128" s="77">
        <v>5.324675324675324</v>
      </c>
      <c r="Z128" s="77">
        <v>4.8239895697522819</v>
      </c>
      <c r="AA128" s="77">
        <v>4.6204620462046204</v>
      </c>
      <c r="AB128" s="77">
        <v>3.7470725995316161</v>
      </c>
      <c r="AC128" s="77">
        <v>5.5401662049861491</v>
      </c>
      <c r="AD128" s="77">
        <v>3.7604456824512535</v>
      </c>
      <c r="AE128" s="77">
        <v>5.3217821782178216</v>
      </c>
      <c r="AF128" s="77">
        <v>6.5134099616858236</v>
      </c>
      <c r="AG128" s="77">
        <v>5.0228310502283104</v>
      </c>
      <c r="AH128" s="77">
        <v>5.5248618784530388</v>
      </c>
      <c r="AI128" s="77">
        <v>4.8959608323133414</v>
      </c>
      <c r="AJ128" s="77">
        <v>5.3937432578209279</v>
      </c>
      <c r="AK128" s="77">
        <v>6.0518731988472618</v>
      </c>
      <c r="AL128" s="77">
        <v>4.1426927502876865</v>
      </c>
      <c r="AM128" s="77">
        <v>6.2295081967213122</v>
      </c>
      <c r="AN128" s="77">
        <v>4.6116504854368934</v>
      </c>
      <c r="AO128" s="77">
        <v>6.1277705345501952</v>
      </c>
      <c r="AP128" s="77">
        <v>6.0130718954248366</v>
      </c>
      <c r="AQ128" s="77">
        <v>6.8000000000000007</v>
      </c>
      <c r="AR128" s="77">
        <v>7.375886524822695</v>
      </c>
      <c r="AS128" s="77">
        <v>5.548549810844893</v>
      </c>
      <c r="AT128" s="77">
        <v>7.2446555819477441</v>
      </c>
      <c r="AU128" s="77">
        <v>6.1104582843713278</v>
      </c>
      <c r="AV128" s="77">
        <v>5.2586938083121284</v>
      </c>
      <c r="AW128" s="77">
        <v>4.8087431693989071</v>
      </c>
      <c r="AX128" s="77">
        <v>5.5621301775147929</v>
      </c>
      <c r="AY128" s="77">
        <v>6.9593147751605997</v>
      </c>
      <c r="AZ128" s="77">
        <v>6.8255687973997841</v>
      </c>
      <c r="BA128" s="77">
        <v>4.7445255474452548</v>
      </c>
      <c r="BB128" s="77">
        <v>6.2555853440571934</v>
      </c>
      <c r="BC128" s="77">
        <v>4.3877551020408161</v>
      </c>
      <c r="BD128" s="77">
        <v>6.1952440550688364</v>
      </c>
      <c r="BE128" s="77">
        <v>4.986149584487535</v>
      </c>
      <c r="BF128" s="77">
        <v>5.6544502617801049</v>
      </c>
      <c r="BG128" s="77">
        <v>5.3554939981532783</v>
      </c>
      <c r="BH128" s="3">
        <v>6.0573857598299679</v>
      </c>
      <c r="BI128" s="3">
        <v>5.743879472693032</v>
      </c>
      <c r="BJ128" s="3">
        <v>5.4694621695533279</v>
      </c>
      <c r="BK128" s="3">
        <v>5.3636363636363633</v>
      </c>
      <c r="BL128" s="3">
        <v>4.6762589928057556</v>
      </c>
      <c r="BM128" s="3">
        <v>5.4613935969868175</v>
      </c>
      <c r="BN128" s="3">
        <v>6.5088757396449708</v>
      </c>
      <c r="BO128" s="3">
        <v>5.3167420814479636</v>
      </c>
      <c r="BP128" s="3">
        <v>5.6179775280898872</v>
      </c>
      <c r="BQ128" s="3">
        <v>6.8678459937565037</v>
      </c>
      <c r="BR128" s="3">
        <v>5.5180180180180178</v>
      </c>
      <c r="BS128" s="3">
        <v>5.2137643378519289</v>
      </c>
      <c r="BT128" s="3">
        <v>7.1951219512195115</v>
      </c>
      <c r="BU128" s="3">
        <v>6.1755146262188516</v>
      </c>
      <c r="BV128" s="3">
        <v>7.1100917431192663</v>
      </c>
      <c r="BW128" s="3">
        <v>5.8300395256917001</v>
      </c>
      <c r="BX128" s="3">
        <v>6.5482796892341852</v>
      </c>
      <c r="BY128" s="3">
        <v>5.9788980070339974</v>
      </c>
      <c r="BZ128" s="3">
        <v>6.0175054704595183</v>
      </c>
      <c r="CA128" s="3">
        <v>5.2696078431372548</v>
      </c>
      <c r="CB128" s="3">
        <v>5.4376657824933687</v>
      </c>
      <c r="CC128" s="3">
        <v>5.9302325581395348</v>
      </c>
      <c r="CD128" s="3">
        <v>5.8697972251867663</v>
      </c>
      <c r="CE128" s="3">
        <v>3.9189189189189193</v>
      </c>
      <c r="CF128" s="3">
        <v>5.2631578947368416</v>
      </c>
      <c r="CG128" s="3">
        <v>4.4205495818399045</v>
      </c>
      <c r="CH128" s="3">
        <v>4.4817927170868348</v>
      </c>
      <c r="CI128" s="3">
        <v>5.3254437869822491</v>
      </c>
      <c r="CJ128" s="3">
        <v>5.1094890510948909</v>
      </c>
      <c r="CK128" s="3">
        <v>3.8109756097560976</v>
      </c>
      <c r="CL128" s="3">
        <v>4.662379421221865</v>
      </c>
      <c r="CM128" s="3">
        <v>4.3343653250773997</v>
      </c>
      <c r="CN128" s="3">
        <v>4.3731778425655978</v>
      </c>
      <c r="CO128" s="3">
        <v>4.6511627906976747</v>
      </c>
      <c r="CP128" s="3">
        <v>4.7703180212014136</v>
      </c>
      <c r="CQ128" s="3">
        <v>5.1756007393715349</v>
      </c>
      <c r="CR128" s="3">
        <v>5.9210526315789469</v>
      </c>
      <c r="CS128" s="3">
        <v>4.0350877192982457</v>
      </c>
      <c r="CT128" s="3">
        <v>5.4744525547445262</v>
      </c>
      <c r="CU128" s="3">
        <v>5.1560379918588879</v>
      </c>
      <c r="CV128" s="3">
        <v>4.5610034207525656</v>
      </c>
      <c r="CW128" s="3">
        <v>4.0697674418604652</v>
      </c>
      <c r="CX128" s="3">
        <v>5.3571428571428568</v>
      </c>
      <c r="CY128" s="3">
        <v>5.5821371610845292</v>
      </c>
      <c r="CZ128" s="3">
        <v>5.9854014598540148</v>
      </c>
      <c r="DA128" s="3">
        <v>5.6801195814648731</v>
      </c>
      <c r="DB128" s="3">
        <v>4.236006051437216</v>
      </c>
      <c r="DC128" s="3">
        <v>4.5992115637319317</v>
      </c>
      <c r="DD128" s="3">
        <v>6.8613138686131396</v>
      </c>
      <c r="DE128" s="3">
        <v>7.2727272727272725</v>
      </c>
      <c r="DF128" s="3">
        <v>5.7401812688821749</v>
      </c>
      <c r="DG128" s="3">
        <v>5.632040050062578</v>
      </c>
      <c r="DH128" s="3">
        <v>5.806451612903226</v>
      </c>
      <c r="DI128" s="3">
        <v>4.7210300429184553</v>
      </c>
      <c r="DJ128" s="3">
        <v>5.3545586107091179</v>
      </c>
      <c r="DK128" s="3">
        <v>4.5138888888888884</v>
      </c>
      <c r="DL128" s="3">
        <v>4.353741496598639</v>
      </c>
      <c r="DM128" s="3">
        <v>5.4814814814814818</v>
      </c>
      <c r="DN128" s="3">
        <v>5.02092050209205</v>
      </c>
      <c r="DO128" s="3">
        <v>6.4400715563506266</v>
      </c>
      <c r="DP128" s="3">
        <v>5.025125628140704</v>
      </c>
      <c r="DQ128" s="3">
        <v>6.1349693251533743</v>
      </c>
      <c r="DR128" s="3">
        <v>7.4962518740629687</v>
      </c>
      <c r="DS128" s="3">
        <v>5.9293044469783354</v>
      </c>
      <c r="DT128" s="3">
        <v>6.033376123234917</v>
      </c>
      <c r="DU128" s="3">
        <v>6.2595419847328246</v>
      </c>
      <c r="DV128" s="3">
        <v>6.1340941512125529</v>
      </c>
      <c r="DW128" s="81">
        <v>5.8655221745350508</v>
      </c>
      <c r="DX128" s="81">
        <v>7.0660522273425492</v>
      </c>
      <c r="DY128" s="3">
        <v>4.3348281016442458</v>
      </c>
      <c r="DZ128" s="3">
        <v>7.2368421052631584</v>
      </c>
      <c r="EA128" s="3">
        <v>7.321131447587355</v>
      </c>
      <c r="EB128" s="3">
        <v>6.5826330532212891</v>
      </c>
      <c r="EC128" s="3">
        <v>6.1923583662714092</v>
      </c>
      <c r="ED128" s="3">
        <v>5.174825174825175</v>
      </c>
      <c r="EE128" s="3">
        <v>5.8971141781681311</v>
      </c>
      <c r="EF128" s="3">
        <v>5.851755526657997</v>
      </c>
      <c r="EG128" s="22">
        <v>6.5902578796561597</v>
      </c>
      <c r="EH128" s="22">
        <v>2.9585798816568047</v>
      </c>
      <c r="EI128" s="22">
        <v>2.3588277340957826</v>
      </c>
      <c r="EJ128" s="22">
        <v>2.1791767554479415</v>
      </c>
      <c r="EK128" s="22">
        <v>2.6954177897574128</v>
      </c>
      <c r="EL128" s="22">
        <v>2.737382378100941</v>
      </c>
      <c r="EM128" s="3">
        <v>2.9411764705882351</v>
      </c>
      <c r="EN128" s="3">
        <v>3.6809815950920246</v>
      </c>
      <c r="EO128" s="3">
        <v>4.3076923076923075</v>
      </c>
      <c r="EP128" s="3">
        <v>3.125</v>
      </c>
      <c r="EQ128" s="3">
        <v>4.9815498154981546</v>
      </c>
      <c r="ER128" s="3">
        <v>5.125408942202835</v>
      </c>
      <c r="ES128" s="3">
        <v>3.8975501113585747</v>
      </c>
      <c r="ET128" s="3">
        <v>4.8045602605863191</v>
      </c>
      <c r="EU128" s="3">
        <v>4.4223826714801442</v>
      </c>
      <c r="EV128" s="3">
        <v>4.2716319824753564</v>
      </c>
      <c r="EW128" s="3">
        <v>3.9149888143176734</v>
      </c>
      <c r="EX128" s="3">
        <v>4.8936170212765955</v>
      </c>
      <c r="EY128" s="3">
        <v>3.9682539682539679</v>
      </c>
      <c r="EZ128" s="3">
        <v>4.7156726768377251</v>
      </c>
      <c r="FA128" s="3">
        <v>5.7534246575342465</v>
      </c>
      <c r="FB128" s="3">
        <v>5.2631578947368416</v>
      </c>
      <c r="FC128" s="3">
        <v>3.6755386565272499</v>
      </c>
      <c r="FD128" s="3">
        <v>5.1724137931034484</v>
      </c>
      <c r="FE128" s="3">
        <v>4.4973544973544968</v>
      </c>
      <c r="FF128" s="3">
        <v>4.2056074766355138</v>
      </c>
      <c r="FG128" s="3">
        <v>3.7735849056603774</v>
      </c>
      <c r="FH128" s="3">
        <v>4.9019607843137258</v>
      </c>
      <c r="FI128" s="3">
        <v>3.5230352303523031</v>
      </c>
      <c r="FJ128" s="3">
        <v>4.3410852713178292</v>
      </c>
      <c r="FK128" s="3">
        <v>1.5174506828528074</v>
      </c>
      <c r="FL128" s="3">
        <v>3.4934497816593884</v>
      </c>
      <c r="FM128" s="3">
        <v>3.6565977742448332</v>
      </c>
      <c r="FN128" s="3">
        <v>3.0110935023771792</v>
      </c>
      <c r="FO128" s="3">
        <v>3.7292817679558015</v>
      </c>
      <c r="FP128" s="3">
        <v>4.838709677419355</v>
      </c>
      <c r="FQ128" s="3">
        <v>5.4421768707482991</v>
      </c>
      <c r="FR128" s="3">
        <v>4.0716612377850163</v>
      </c>
      <c r="FS128" s="3">
        <v>5.5888223552894214</v>
      </c>
      <c r="FT128" s="3">
        <v>5.1181102362204722</v>
      </c>
      <c r="FU128" s="3">
        <v>4.3478260869565215</v>
      </c>
      <c r="FV128" s="3">
        <v>4.3977055449330784</v>
      </c>
      <c r="FW128" s="3">
        <v>4.2338709677419351</v>
      </c>
      <c r="FX128" s="3">
        <v>3.6964980544747084</v>
      </c>
      <c r="FY128" s="3">
        <v>3.5714285714285712</v>
      </c>
      <c r="FZ128" s="3">
        <v>3.5639412997903559</v>
      </c>
      <c r="GA128" s="3">
        <v>4.3715846994535523</v>
      </c>
      <c r="GB128" s="3">
        <v>4.621072088724584</v>
      </c>
      <c r="GC128" s="3">
        <v>5.0570962479608479</v>
      </c>
      <c r="GD128" s="3">
        <v>3.8461538461538463</v>
      </c>
      <c r="GE128" s="3">
        <v>4.7854785478547859</v>
      </c>
      <c r="GF128" s="3">
        <v>4.230118443316413</v>
      </c>
      <c r="GG128" s="3">
        <v>4.9019607843137258</v>
      </c>
      <c r="GH128" s="3">
        <v>7.2566371681415927</v>
      </c>
      <c r="GI128" s="3">
        <v>4.5307443365695796</v>
      </c>
      <c r="GJ128" s="3">
        <v>5.4545454545454541</v>
      </c>
      <c r="GK128" s="3">
        <v>5.5825242718446608</v>
      </c>
      <c r="GL128" s="3">
        <v>4.8986486486486482</v>
      </c>
      <c r="GM128" s="3">
        <v>5.4968287526427062</v>
      </c>
      <c r="GN128" s="3">
        <v>7.0283600493218241</v>
      </c>
      <c r="GO128" s="3">
        <v>9.5320623916811087</v>
      </c>
      <c r="GP128" s="3">
        <v>6.6394279877425939</v>
      </c>
      <c r="GQ128" s="3">
        <v>7.7262693156732896</v>
      </c>
      <c r="GR128" s="3">
        <v>6.0824742268041234</v>
      </c>
      <c r="GS128" s="3">
        <v>5.6756756756756763</v>
      </c>
      <c r="GT128" s="3">
        <v>8.5592011412268185</v>
      </c>
      <c r="GU128" s="3">
        <v>9.5744680851063837</v>
      </c>
      <c r="GV128" s="3">
        <v>5.2554744525547443</v>
      </c>
      <c r="GW128" s="3">
        <v>4.86322188449848</v>
      </c>
      <c r="GX128" s="3">
        <v>6.7510548523206744</v>
      </c>
      <c r="GY128" s="3">
        <v>6.9491525423728815</v>
      </c>
      <c r="GZ128" s="3">
        <v>8.0547112462006076</v>
      </c>
      <c r="HA128" s="3">
        <v>8.4337349397590362</v>
      </c>
      <c r="HB128" s="3">
        <v>7.6205287713841372</v>
      </c>
      <c r="HC128" s="3">
        <v>6.7889908256880735</v>
      </c>
      <c r="HD128" s="3">
        <v>6.666666666666667</v>
      </c>
      <c r="HE128" s="3">
        <v>5.1194539249146755</v>
      </c>
      <c r="HF128" s="3">
        <v>5.8931860036832413</v>
      </c>
      <c r="HG128" s="3">
        <v>7.6452599388379197</v>
      </c>
      <c r="HH128" s="3">
        <v>8.997955010224949</v>
      </c>
      <c r="HI128" s="3">
        <v>6.2730627306273057</v>
      </c>
      <c r="HJ128" s="3">
        <v>6.7542213883677302</v>
      </c>
    </row>
    <row r="129" spans="1:218">
      <c r="A129" s="85">
        <v>0.03</v>
      </c>
      <c r="B129" s="98" t="s">
        <v>141</v>
      </c>
      <c r="C129" s="87"/>
      <c r="D129" s="77">
        <v>8.3333333333333321</v>
      </c>
      <c r="E129" s="77">
        <v>5.4450261780104707</v>
      </c>
      <c r="F129" s="77">
        <v>5.6503198294243075</v>
      </c>
      <c r="G129" s="77">
        <v>8.2262210796915163</v>
      </c>
      <c r="H129" s="77">
        <v>7.3612684031710076</v>
      </c>
      <c r="I129" s="77">
        <v>8.7358684480986639</v>
      </c>
      <c r="J129" s="77">
        <v>6.469298245614036</v>
      </c>
      <c r="K129" s="77">
        <v>7.4181117533718686</v>
      </c>
      <c r="L129" s="77">
        <v>7.1278825995807118</v>
      </c>
      <c r="M129" s="77">
        <v>8.6021505376344098</v>
      </c>
      <c r="N129" s="77">
        <v>7.7281191806331471</v>
      </c>
      <c r="O129" s="77">
        <v>8.3083083083083089</v>
      </c>
      <c r="P129" s="77">
        <v>9.6441947565543078</v>
      </c>
      <c r="Q129" s="77">
        <v>8.1950207468879661</v>
      </c>
      <c r="R129" s="77">
        <v>8.3798882681564244</v>
      </c>
      <c r="S129" s="77">
        <v>8.6505190311418687</v>
      </c>
      <c r="T129" s="77">
        <v>7.2784810126582276</v>
      </c>
      <c r="U129" s="77">
        <v>9.2729188619599583</v>
      </c>
      <c r="V129" s="77">
        <v>9.2571428571428562</v>
      </c>
      <c r="W129" s="77">
        <v>6.9086651053864161</v>
      </c>
      <c r="X129" s="77">
        <v>8.0872913992297821</v>
      </c>
      <c r="Y129" s="77">
        <v>9.7402597402597415</v>
      </c>
      <c r="Z129" s="77">
        <v>10.691003911342895</v>
      </c>
      <c r="AA129" s="77">
        <v>8.5808580858085808</v>
      </c>
      <c r="AB129" s="77">
        <v>8.7822014051522252</v>
      </c>
      <c r="AC129" s="77">
        <v>11.080332409972298</v>
      </c>
      <c r="AD129" s="77">
        <v>9.8885793871866294</v>
      </c>
      <c r="AE129" s="77">
        <v>11.138613861386139</v>
      </c>
      <c r="AF129" s="77">
        <v>10.472541507024266</v>
      </c>
      <c r="AG129" s="77">
        <v>11.187214611872145</v>
      </c>
      <c r="AH129" s="77">
        <v>8.8397790055248606</v>
      </c>
      <c r="AI129" s="77">
        <v>8.5679314565483473</v>
      </c>
      <c r="AJ129" s="77">
        <v>10.463861920172599</v>
      </c>
      <c r="AK129" s="77">
        <v>9.9903938520653206</v>
      </c>
      <c r="AL129" s="77">
        <v>10.01150747986191</v>
      </c>
      <c r="AM129" s="77">
        <v>10.273224043715846</v>
      </c>
      <c r="AN129" s="77">
        <v>7.6456310679611645</v>
      </c>
      <c r="AO129" s="77">
        <v>10.560625814863103</v>
      </c>
      <c r="AP129" s="77">
        <v>11.503267973856209</v>
      </c>
      <c r="AQ129" s="77">
        <v>9.4666666666666668</v>
      </c>
      <c r="AR129" s="77">
        <v>9.6453900709219855</v>
      </c>
      <c r="AS129" s="77">
        <v>9.8360655737704921</v>
      </c>
      <c r="AT129" s="77">
        <v>9.6199524940617582</v>
      </c>
      <c r="AU129" s="77">
        <v>8.695652173913043</v>
      </c>
      <c r="AV129" s="77">
        <v>11.02629346904156</v>
      </c>
      <c r="AW129" s="77">
        <v>10.491803278688524</v>
      </c>
      <c r="AX129" s="77">
        <v>9.9408284023668632</v>
      </c>
      <c r="AY129" s="77">
        <v>10.706638115631693</v>
      </c>
      <c r="AZ129" s="77">
        <v>8.0173347778981583</v>
      </c>
      <c r="BA129" s="77">
        <v>8.9416058394160594</v>
      </c>
      <c r="BB129" s="77">
        <v>7.8641644325290443</v>
      </c>
      <c r="BC129" s="77">
        <v>7.8571428571428568</v>
      </c>
      <c r="BD129" s="77">
        <v>10.575719649561952</v>
      </c>
      <c r="BE129" s="77">
        <v>9.2336103416435833</v>
      </c>
      <c r="BF129" s="77">
        <v>9.842931937172775</v>
      </c>
      <c r="BG129" s="77">
        <v>10.249307479224377</v>
      </c>
      <c r="BH129" s="3">
        <v>10.520722635494154</v>
      </c>
      <c r="BI129" s="3">
        <v>8.8512241054613927</v>
      </c>
      <c r="BJ129" s="3">
        <v>9.4804010938924339</v>
      </c>
      <c r="BK129" s="3">
        <v>10.181818181818182</v>
      </c>
      <c r="BL129" s="3">
        <v>9.2625899280575528</v>
      </c>
      <c r="BM129" s="3">
        <v>10.16949152542373</v>
      </c>
      <c r="BN129" s="3">
        <v>10.552268244575936</v>
      </c>
      <c r="BO129" s="3">
        <v>9.1628959276018094</v>
      </c>
      <c r="BP129" s="3">
        <v>8.9887640449438209</v>
      </c>
      <c r="BQ129" s="3">
        <v>10.40582726326743</v>
      </c>
      <c r="BR129" s="3">
        <v>9.346846846846848</v>
      </c>
      <c r="BS129" s="3">
        <v>8.5505735140771648</v>
      </c>
      <c r="BT129" s="3">
        <v>9.1463414634146343</v>
      </c>
      <c r="BU129" s="3">
        <v>9.5341278439869992</v>
      </c>
      <c r="BV129" s="3">
        <v>9.4036697247706424</v>
      </c>
      <c r="BW129" s="3">
        <v>9.1897233201581017</v>
      </c>
      <c r="BX129" s="3">
        <v>7.7691453940066584</v>
      </c>
      <c r="BY129" s="3">
        <v>9.0269636576787811</v>
      </c>
      <c r="BZ129" s="3">
        <v>9.1903719912472646</v>
      </c>
      <c r="CA129" s="3">
        <v>8.0882352941176467</v>
      </c>
      <c r="CB129" s="3">
        <v>7.957559681697612</v>
      </c>
      <c r="CC129" s="3">
        <v>8.9534883720930232</v>
      </c>
      <c r="CD129" s="3">
        <v>7.4706510138740665</v>
      </c>
      <c r="CE129" s="3">
        <v>8.513513513513514</v>
      </c>
      <c r="CF129" s="3">
        <v>9.5816464237516872</v>
      </c>
      <c r="CG129" s="3">
        <v>9.0800477897252101</v>
      </c>
      <c r="CH129" s="3">
        <v>8.4033613445378155</v>
      </c>
      <c r="CI129" s="3">
        <v>8.8757396449704142</v>
      </c>
      <c r="CJ129" s="3">
        <v>8.4671532846715323</v>
      </c>
      <c r="CK129" s="3">
        <v>8.6890243902439011</v>
      </c>
      <c r="CL129" s="3">
        <v>7.234726688102894</v>
      </c>
      <c r="CM129" s="3">
        <v>6.8111455108359129</v>
      </c>
      <c r="CN129" s="3">
        <v>7.7259475218658888</v>
      </c>
      <c r="CO129" s="3">
        <v>7.4750830564784057</v>
      </c>
      <c r="CP129" s="3">
        <v>8.4805653710247348</v>
      </c>
      <c r="CQ129" s="3">
        <v>8.1330868761552679</v>
      </c>
      <c r="CR129" s="3">
        <v>6.9078947368421062</v>
      </c>
      <c r="CS129" s="3">
        <v>7.7192982456140351</v>
      </c>
      <c r="CT129" s="3">
        <v>9.6715328467153299</v>
      </c>
      <c r="CU129" s="3">
        <v>8.1411126187245593</v>
      </c>
      <c r="CV129" s="3">
        <v>10.148232611174459</v>
      </c>
      <c r="CW129" s="3">
        <v>7.4127906976744189</v>
      </c>
      <c r="CX129" s="3">
        <v>6.6558441558441555</v>
      </c>
      <c r="CY129" s="3">
        <v>7.1770334928229662</v>
      </c>
      <c r="CZ129" s="3">
        <v>7.5912408759124084</v>
      </c>
      <c r="DA129" s="3">
        <v>8.6696562032884916</v>
      </c>
      <c r="DB129" s="3">
        <v>7.8668683812405451</v>
      </c>
      <c r="DC129" s="3">
        <v>8.2785808147174773</v>
      </c>
      <c r="DD129" s="3">
        <v>9.6350364963503647</v>
      </c>
      <c r="DE129" s="3">
        <v>8.0303030303030312</v>
      </c>
      <c r="DF129" s="3">
        <v>10.42296072507553</v>
      </c>
      <c r="DG129" s="3">
        <v>9.5118898623279104</v>
      </c>
      <c r="DH129" s="3">
        <v>8.2258064516129039</v>
      </c>
      <c r="DI129" s="3">
        <v>9.585121602288984</v>
      </c>
      <c r="DJ129" s="3">
        <v>9.4066570188133127</v>
      </c>
      <c r="DK129" s="3">
        <v>10.9375</v>
      </c>
      <c r="DL129" s="3">
        <v>9.5238095238095237</v>
      </c>
      <c r="DM129" s="3">
        <v>8.2962962962962958</v>
      </c>
      <c r="DN129" s="3">
        <v>10.181311018131103</v>
      </c>
      <c r="DO129" s="3">
        <v>10.196779964221825</v>
      </c>
      <c r="DP129" s="3">
        <v>12.227805695142377</v>
      </c>
      <c r="DQ129" s="3">
        <v>9.3558282208588963</v>
      </c>
      <c r="DR129" s="3">
        <v>10.494752623688155</v>
      </c>
      <c r="DS129" s="3">
        <v>9.6921322690992024</v>
      </c>
      <c r="DT129" s="3">
        <v>9.4993581514762511</v>
      </c>
      <c r="DU129" s="3">
        <v>9.007633587786259</v>
      </c>
      <c r="DV129" s="3">
        <v>9.1298145506419406</v>
      </c>
      <c r="DW129" s="81">
        <v>10.586552217453505</v>
      </c>
      <c r="DX129" s="81">
        <v>8.2949308755760374</v>
      </c>
      <c r="DY129" s="3">
        <v>10.46337817638266</v>
      </c>
      <c r="DZ129" s="3">
        <v>6.5789473684210522</v>
      </c>
      <c r="EA129" s="3">
        <v>8.3194675540765388</v>
      </c>
      <c r="EB129" s="3">
        <v>9.5238095238095237</v>
      </c>
      <c r="EC129" s="3">
        <v>10.144927536231885</v>
      </c>
      <c r="ED129" s="3">
        <v>8.9510489510489517</v>
      </c>
      <c r="EE129" s="3">
        <v>9.0338770388958594</v>
      </c>
      <c r="EF129" s="3">
        <v>8.8426527958387506</v>
      </c>
      <c r="EG129" s="22">
        <v>7.7363896848137532</v>
      </c>
      <c r="EH129" s="22">
        <v>5.4945054945054945</v>
      </c>
      <c r="EI129" s="22">
        <v>3.7884203002144385</v>
      </c>
      <c r="EJ129" s="22">
        <v>5.1452784503631968</v>
      </c>
      <c r="EK129" s="22">
        <v>4.0431266846361185</v>
      </c>
      <c r="EL129" s="22">
        <v>3.5072711719418308</v>
      </c>
      <c r="EM129" s="3">
        <v>3.882352941176471</v>
      </c>
      <c r="EN129" s="3">
        <v>5.5214723926380369</v>
      </c>
      <c r="EO129" s="3">
        <v>7.8461538461538458</v>
      </c>
      <c r="EP129" s="3">
        <v>6.1298076923076916</v>
      </c>
      <c r="EQ129" s="3">
        <v>5.9963099630996313</v>
      </c>
      <c r="ER129" s="3">
        <v>6.3249727371864779</v>
      </c>
      <c r="ES129" s="3">
        <v>7.6837416481069036</v>
      </c>
      <c r="ET129" s="3">
        <v>7.3289902280130299</v>
      </c>
      <c r="EU129" s="3">
        <v>5.6859205776173285</v>
      </c>
      <c r="EV129" s="3">
        <v>7.5575027382256295</v>
      </c>
      <c r="EW129" s="3">
        <v>7.2706935123042511</v>
      </c>
      <c r="EX129" s="3">
        <v>10</v>
      </c>
      <c r="EY129" s="3">
        <v>11.640211640211639</v>
      </c>
      <c r="EZ129" s="3">
        <v>10.679611650485436</v>
      </c>
      <c r="FA129" s="3">
        <v>9.3150684931506849</v>
      </c>
      <c r="FB129" s="3">
        <v>9.4247246022031828</v>
      </c>
      <c r="FC129" s="3">
        <v>13.181242078580482</v>
      </c>
      <c r="FD129" s="3">
        <v>10.83743842364532</v>
      </c>
      <c r="FE129" s="3">
        <v>9.1269841269841265</v>
      </c>
      <c r="FF129" s="3">
        <v>9.8130841121495322</v>
      </c>
      <c r="FG129" s="3">
        <v>11.572327044025158</v>
      </c>
      <c r="FH129" s="3">
        <v>10.92436974789916</v>
      </c>
      <c r="FI129" s="3">
        <v>9.8915989159891602</v>
      </c>
      <c r="FJ129" s="3">
        <v>11.472868217054263</v>
      </c>
      <c r="FK129" s="3">
        <v>12.44309559939302</v>
      </c>
      <c r="FL129" s="3">
        <v>8.8791848617176115</v>
      </c>
      <c r="FM129" s="3">
        <v>13.195548489666137</v>
      </c>
      <c r="FN129" s="3">
        <v>12.678288431061807</v>
      </c>
      <c r="FO129" s="3">
        <v>10.6353591160221</v>
      </c>
      <c r="FP129" s="3">
        <v>10.997067448680351</v>
      </c>
      <c r="FQ129" s="3">
        <v>10.714285714285714</v>
      </c>
      <c r="FR129" s="3">
        <v>10.260586319218241</v>
      </c>
      <c r="FS129" s="3">
        <v>13.572854291417165</v>
      </c>
      <c r="FT129" s="3">
        <v>11.220472440944881</v>
      </c>
      <c r="FU129" s="3">
        <v>9.8662207357859533</v>
      </c>
      <c r="FV129" s="3">
        <v>12.810707456978967</v>
      </c>
      <c r="FW129" s="3">
        <v>11.088709677419354</v>
      </c>
      <c r="FX129" s="3">
        <v>14.980544747081712</v>
      </c>
      <c r="FY129" s="3">
        <v>14.285714285714285</v>
      </c>
      <c r="FZ129" s="3">
        <v>10.691823899371069</v>
      </c>
      <c r="GA129" s="3">
        <v>9.4717668488160296</v>
      </c>
      <c r="GB129" s="3">
        <v>10.905730129390019</v>
      </c>
      <c r="GC129" s="3">
        <v>12.561174551386623</v>
      </c>
      <c r="GD129" s="3">
        <v>12.769230769230768</v>
      </c>
      <c r="GE129" s="3">
        <v>11.55115511551155</v>
      </c>
      <c r="GF129" s="3">
        <v>15.059221658206429</v>
      </c>
      <c r="GG129" s="3">
        <v>16.013071895424837</v>
      </c>
      <c r="GH129" s="3">
        <v>14.867256637168142</v>
      </c>
      <c r="GI129" s="3">
        <v>13.106796116504855</v>
      </c>
      <c r="GJ129" s="3">
        <v>16.363636363636363</v>
      </c>
      <c r="GK129" s="3">
        <v>13.106796116504855</v>
      </c>
      <c r="GL129" s="3">
        <v>12.5</v>
      </c>
      <c r="GM129" s="3">
        <v>12.896405919661733</v>
      </c>
      <c r="GN129" s="3">
        <v>13.933415536374847</v>
      </c>
      <c r="GO129" s="3">
        <v>13.171577123050259</v>
      </c>
      <c r="GP129" s="3">
        <v>14.402451481103167</v>
      </c>
      <c r="GQ129" s="3">
        <v>15.011037527593817</v>
      </c>
      <c r="GR129" s="3">
        <v>11.855670103092782</v>
      </c>
      <c r="GS129" s="3">
        <v>12.432432432432433</v>
      </c>
      <c r="GT129" s="3">
        <v>12.696148359486447</v>
      </c>
      <c r="GU129" s="3">
        <v>13.297872340425531</v>
      </c>
      <c r="GV129" s="3">
        <v>14.452554744525548</v>
      </c>
      <c r="GW129" s="3">
        <v>13.677811550151976</v>
      </c>
      <c r="GX129" s="3">
        <v>15.752461322081576</v>
      </c>
      <c r="GY129" s="3">
        <v>13.389830508474576</v>
      </c>
      <c r="GZ129" s="3">
        <v>12.613981762917934</v>
      </c>
      <c r="HA129" s="3">
        <v>12.650602409638553</v>
      </c>
      <c r="HB129" s="3">
        <v>14.152410575427682</v>
      </c>
      <c r="HC129" s="3">
        <v>13.761467889908257</v>
      </c>
      <c r="HD129" s="3">
        <v>15.238095238095239</v>
      </c>
      <c r="HE129" s="3">
        <v>11.945392491467576</v>
      </c>
      <c r="HF129" s="3">
        <v>14.732965009208105</v>
      </c>
      <c r="HG129" s="3">
        <v>14.067278287461773</v>
      </c>
      <c r="HH129" s="3">
        <v>12.678936605316974</v>
      </c>
      <c r="HI129" s="3">
        <v>13.284132841328415</v>
      </c>
      <c r="HJ129" s="3">
        <v>14.634146341463413</v>
      </c>
    </row>
    <row r="130" spans="1:218">
      <c r="A130" s="85">
        <v>3.5000000000000003E-2</v>
      </c>
      <c r="B130" s="98" t="s">
        <v>142</v>
      </c>
      <c r="C130" s="87"/>
      <c r="D130" s="77">
        <v>1.4336917562724014</v>
      </c>
      <c r="E130" s="77">
        <v>0.83769633507853414</v>
      </c>
      <c r="F130" s="77">
        <v>1.1727078891257996</v>
      </c>
      <c r="G130" s="77">
        <v>1.2853470437017995</v>
      </c>
      <c r="H130" s="77">
        <v>1.1325028312570782</v>
      </c>
      <c r="I130" s="77">
        <v>1.2332990750256936</v>
      </c>
      <c r="J130" s="77">
        <v>0.98684210526315785</v>
      </c>
      <c r="K130" s="77">
        <v>0.86705202312138718</v>
      </c>
      <c r="L130" s="77">
        <v>1.3626834381551363</v>
      </c>
      <c r="M130" s="77">
        <v>1.5531660692951015</v>
      </c>
      <c r="N130" s="77">
        <v>1.6759776536312849</v>
      </c>
      <c r="O130" s="77">
        <v>1.5015015015015014</v>
      </c>
      <c r="P130" s="77">
        <v>1.1235955056179776</v>
      </c>
      <c r="Q130" s="77">
        <v>1.1410788381742738</v>
      </c>
      <c r="R130" s="77">
        <v>1.2290502793296088</v>
      </c>
      <c r="S130" s="77">
        <v>0.69204152249134954</v>
      </c>
      <c r="T130" s="77">
        <v>1.5822784810126582</v>
      </c>
      <c r="U130" s="77">
        <v>1.1591148577449948</v>
      </c>
      <c r="V130" s="77">
        <v>1.1428571428571428</v>
      </c>
      <c r="W130" s="77">
        <v>1.1709601873536302</v>
      </c>
      <c r="X130" s="77">
        <v>1.4120667522464698</v>
      </c>
      <c r="Y130" s="77">
        <v>1.5584415584415585</v>
      </c>
      <c r="Z130" s="77">
        <v>1.4341590612777053</v>
      </c>
      <c r="AA130" s="77">
        <v>0.99009900990099009</v>
      </c>
      <c r="AB130" s="77">
        <v>0.81967213114754101</v>
      </c>
      <c r="AC130" s="77">
        <v>1.8005540166204987</v>
      </c>
      <c r="AD130" s="77">
        <v>2.2284122562674096</v>
      </c>
      <c r="AE130" s="77">
        <v>2.1039603960396041</v>
      </c>
      <c r="AF130" s="77">
        <v>1.6602809706257982</v>
      </c>
      <c r="AG130" s="77">
        <v>1.9406392694063925</v>
      </c>
      <c r="AH130" s="77">
        <v>0.77348066298342544</v>
      </c>
      <c r="AI130" s="77">
        <v>1.101591187270502</v>
      </c>
      <c r="AJ130" s="77">
        <v>1.7259978425026967</v>
      </c>
      <c r="AK130" s="77">
        <v>1.5369836695485111</v>
      </c>
      <c r="AL130" s="77">
        <v>2.3014959723820483</v>
      </c>
      <c r="AM130" s="77">
        <v>1.8579234972677594</v>
      </c>
      <c r="AN130" s="77">
        <v>1.820388349514563</v>
      </c>
      <c r="AO130" s="77">
        <v>1.955671447196871</v>
      </c>
      <c r="AP130" s="77">
        <v>2.2222222222222223</v>
      </c>
      <c r="AQ130" s="77">
        <v>1.0666666666666667</v>
      </c>
      <c r="AR130" s="77">
        <v>1.2765957446808509</v>
      </c>
      <c r="AS130" s="77">
        <v>0.88272383354350581</v>
      </c>
      <c r="AT130" s="77">
        <v>1.9002375296912115</v>
      </c>
      <c r="AU130" s="77">
        <v>1.6451233842538191</v>
      </c>
      <c r="AV130" s="77">
        <v>1.4418999151823579</v>
      </c>
      <c r="AW130" s="77">
        <v>1.4207650273224044</v>
      </c>
      <c r="AX130" s="77">
        <v>1.8934911242603552</v>
      </c>
      <c r="AY130" s="77">
        <v>1.7130620985010707</v>
      </c>
      <c r="AZ130" s="77">
        <v>1.4084507042253522</v>
      </c>
      <c r="BA130" s="77">
        <v>1.2773722627737227</v>
      </c>
      <c r="BB130" s="77">
        <v>1.4298480786416443</v>
      </c>
      <c r="BC130" s="77">
        <v>1.8367346938775513</v>
      </c>
      <c r="BD130" s="77">
        <v>1.8147684605757195</v>
      </c>
      <c r="BE130" s="77">
        <v>1.10803324099723</v>
      </c>
      <c r="BF130" s="77">
        <v>0.52356020942408377</v>
      </c>
      <c r="BG130" s="77">
        <v>1.4773776546629731</v>
      </c>
      <c r="BH130" s="3">
        <v>1.381509032943677</v>
      </c>
      <c r="BI130" s="3">
        <v>1.6949152542372881</v>
      </c>
      <c r="BJ130" s="3">
        <v>1.276207839562443</v>
      </c>
      <c r="BK130" s="3">
        <v>0.81818181818181823</v>
      </c>
      <c r="BL130" s="3">
        <v>1.2589928057553956</v>
      </c>
      <c r="BM130" s="3">
        <v>1.5065913370998116</v>
      </c>
      <c r="BN130" s="3">
        <v>1.1834319526627219</v>
      </c>
      <c r="BO130" s="3">
        <v>1.244343891402715</v>
      </c>
      <c r="BP130" s="3">
        <v>1.8386108273748722</v>
      </c>
      <c r="BQ130" s="3">
        <v>0.93652445369406867</v>
      </c>
      <c r="BR130" s="3">
        <v>1.6891891891891893</v>
      </c>
      <c r="BS130" s="3">
        <v>1.4598540145985401</v>
      </c>
      <c r="BT130" s="3">
        <v>1.5853658536585367</v>
      </c>
      <c r="BU130" s="3">
        <v>1.3001083423618636</v>
      </c>
      <c r="BV130" s="3">
        <v>0.80275229357798172</v>
      </c>
      <c r="BW130" s="3">
        <v>1.7786561264822136</v>
      </c>
      <c r="BX130" s="3">
        <v>1.1098779134295227</v>
      </c>
      <c r="BY130" s="3">
        <v>1.4067995310668231</v>
      </c>
      <c r="BZ130" s="3">
        <v>0.65645514223194745</v>
      </c>
      <c r="CA130" s="3">
        <v>1.3480392156862746</v>
      </c>
      <c r="CB130" s="3">
        <v>1.1936339522546418</v>
      </c>
      <c r="CC130" s="3">
        <v>0.93023255813953487</v>
      </c>
      <c r="CD130" s="3">
        <v>1.7075773745997866</v>
      </c>
      <c r="CE130" s="3">
        <v>0.67567567567567566</v>
      </c>
      <c r="CF130" s="3">
        <v>1.3495276653171391</v>
      </c>
      <c r="CG130" s="3">
        <v>1.1947431302270013</v>
      </c>
      <c r="CH130" s="3">
        <v>2.5210084033613445</v>
      </c>
      <c r="CI130" s="3">
        <v>1.4792899408284024</v>
      </c>
      <c r="CJ130" s="3">
        <v>0.43795620437956206</v>
      </c>
      <c r="CK130" s="3">
        <v>0.91463414634146334</v>
      </c>
      <c r="CL130" s="3">
        <v>1.4469453376205788</v>
      </c>
      <c r="CM130" s="3">
        <v>1.0835913312693499</v>
      </c>
      <c r="CN130" s="3">
        <v>1.8950437317784257</v>
      </c>
      <c r="CO130" s="3">
        <v>2.1594684385382057</v>
      </c>
      <c r="CP130" s="3">
        <v>0.88339222614840995</v>
      </c>
      <c r="CQ130" s="3">
        <v>0.92421441774491686</v>
      </c>
      <c r="CR130" s="3">
        <v>0.82236842105263153</v>
      </c>
      <c r="CS130" s="3">
        <v>1.2280701754385965</v>
      </c>
      <c r="CT130" s="3">
        <v>1.6423357664233578</v>
      </c>
      <c r="CU130" s="3">
        <v>1.6282225237449117</v>
      </c>
      <c r="CV130" s="3">
        <v>1.1402508551881414</v>
      </c>
      <c r="CW130" s="3">
        <v>1.308139534883721</v>
      </c>
      <c r="CX130" s="3">
        <v>0.97402597402597402</v>
      </c>
      <c r="CY130" s="3">
        <v>1.7543859649122806</v>
      </c>
      <c r="CZ130" s="3">
        <v>1.0218978102189782</v>
      </c>
      <c r="DA130" s="3">
        <v>1.4947683109118086</v>
      </c>
      <c r="DB130" s="3">
        <v>1.6641452344931922</v>
      </c>
      <c r="DC130" s="3">
        <v>1.5768725361366622</v>
      </c>
      <c r="DD130" s="3">
        <v>2.1897810218978102</v>
      </c>
      <c r="DE130" s="3">
        <v>0.90909090909090906</v>
      </c>
      <c r="DF130" s="3">
        <v>1.9637462235649545</v>
      </c>
      <c r="DG130" s="3">
        <v>1.5018773466833542</v>
      </c>
      <c r="DH130" s="3">
        <v>1.129032258064516</v>
      </c>
      <c r="DI130" s="3">
        <v>2.0028612303290414</v>
      </c>
      <c r="DJ130" s="3">
        <v>2.4602026049204051</v>
      </c>
      <c r="DK130" s="3">
        <v>1.5625</v>
      </c>
      <c r="DL130" s="3">
        <v>1.3605442176870748</v>
      </c>
      <c r="DM130" s="3">
        <v>1.6296296296296295</v>
      </c>
      <c r="DN130" s="3">
        <v>0.83682008368200833</v>
      </c>
      <c r="DO130" s="3">
        <v>2.3255813953488373</v>
      </c>
      <c r="DP130" s="3">
        <v>1.675041876046901</v>
      </c>
      <c r="DQ130" s="3">
        <v>2.4539877300613497</v>
      </c>
      <c r="DR130" s="3">
        <v>1.0494752623688157</v>
      </c>
      <c r="DS130" s="3">
        <v>1.7103762827822122</v>
      </c>
      <c r="DT130" s="3">
        <v>1.2836970474967908</v>
      </c>
      <c r="DU130" s="3">
        <v>1.2213740458015268</v>
      </c>
      <c r="DV130" s="3">
        <v>0.99857346647646217</v>
      </c>
      <c r="DW130" s="81">
        <v>2.1459227467811157</v>
      </c>
      <c r="DX130" s="81">
        <v>1.0752688172043012</v>
      </c>
      <c r="DY130" s="3">
        <v>2.0926756352765321</v>
      </c>
      <c r="DZ130" s="3">
        <v>0.6578947368421052</v>
      </c>
      <c r="EA130" s="3">
        <v>1.8302828618968388</v>
      </c>
      <c r="EB130" s="3">
        <v>1.680672268907563</v>
      </c>
      <c r="EC130" s="3">
        <v>1.9762845849802373</v>
      </c>
      <c r="ED130" s="3">
        <v>1.2587412587412588</v>
      </c>
      <c r="EE130" s="3">
        <v>1.1292346298619824</v>
      </c>
      <c r="EF130" s="3">
        <v>1.4304291287386215</v>
      </c>
      <c r="EG130" s="22">
        <v>1.1461318051575931</v>
      </c>
      <c r="EH130" s="22">
        <v>0.92983939137785288</v>
      </c>
      <c r="EI130" s="22">
        <v>0.42887776983559683</v>
      </c>
      <c r="EJ130" s="22">
        <v>0.48426150121065376</v>
      </c>
      <c r="EK130" s="22">
        <v>0.44923629829290207</v>
      </c>
      <c r="EL130" s="22">
        <v>0.7698887938408896</v>
      </c>
      <c r="EM130" s="3">
        <v>1.0588235294117647</v>
      </c>
      <c r="EN130" s="3">
        <v>0.76687116564417179</v>
      </c>
      <c r="EO130" s="3">
        <v>0.76923076923076927</v>
      </c>
      <c r="EP130" s="3">
        <v>1.0817307692307692</v>
      </c>
      <c r="EQ130" s="3">
        <v>1.107011070110701</v>
      </c>
      <c r="ER130" s="3">
        <v>1.4176663031624863</v>
      </c>
      <c r="ES130" s="3">
        <v>1.1135857461024499</v>
      </c>
      <c r="ET130" s="3">
        <v>0.48859934853420189</v>
      </c>
      <c r="EU130" s="3">
        <v>0.99277978339350181</v>
      </c>
      <c r="EV130" s="3">
        <v>0.98576122672508226</v>
      </c>
      <c r="EW130" s="3">
        <v>1.5659955257270695</v>
      </c>
      <c r="EX130" s="3">
        <v>1.0638297872340425</v>
      </c>
      <c r="EY130" s="3">
        <v>1.5873015873015872</v>
      </c>
      <c r="EZ130" s="3">
        <v>1.3869625520110958</v>
      </c>
      <c r="FA130" s="3">
        <v>1.6438356164383561</v>
      </c>
      <c r="FB130" s="3">
        <v>2.4479804161566707</v>
      </c>
      <c r="FC130" s="3">
        <v>1.520912547528517</v>
      </c>
      <c r="FD130" s="3">
        <v>2.7093596059113301</v>
      </c>
      <c r="FE130" s="3">
        <v>2.9100529100529098</v>
      </c>
      <c r="FF130" s="3">
        <v>2.1495327102803738</v>
      </c>
      <c r="FG130" s="3">
        <v>2.0125786163522013</v>
      </c>
      <c r="FH130" s="3">
        <v>1.8207282913165268</v>
      </c>
      <c r="FI130" s="3">
        <v>2.3035230352303522</v>
      </c>
      <c r="FJ130" s="3">
        <v>2.635658914728682</v>
      </c>
      <c r="FK130" s="3">
        <v>1.9726858877086493</v>
      </c>
      <c r="FL130" s="3">
        <v>1.6011644832605532</v>
      </c>
      <c r="FM130" s="3">
        <v>2.5437201907790143</v>
      </c>
      <c r="FN130" s="3">
        <v>3.4865293185419968</v>
      </c>
      <c r="FO130" s="3">
        <v>3.1767955801104977</v>
      </c>
      <c r="FP130" s="3">
        <v>2.7859237536656889</v>
      </c>
      <c r="FQ130" s="3">
        <v>1.5306122448979591</v>
      </c>
      <c r="FR130" s="3">
        <v>3.0944625407166124</v>
      </c>
      <c r="FS130" s="3">
        <v>2.7944111776447107</v>
      </c>
      <c r="FT130" s="3">
        <v>2.7559055118110236</v>
      </c>
      <c r="FU130" s="3">
        <v>2.508361204013378</v>
      </c>
      <c r="FV130" s="3">
        <v>2.8680688336520075</v>
      </c>
      <c r="FW130" s="3">
        <v>2.620967741935484</v>
      </c>
      <c r="FX130" s="3">
        <v>1.9455252918287937</v>
      </c>
      <c r="FY130" s="3">
        <v>1.4285714285714286</v>
      </c>
      <c r="FZ130" s="3">
        <v>1.8867924528301887</v>
      </c>
      <c r="GA130" s="3">
        <v>1.8214936247723135</v>
      </c>
      <c r="GB130" s="3">
        <v>2.2181146025878005</v>
      </c>
      <c r="GC130" s="3">
        <v>2.4469820554649266</v>
      </c>
      <c r="GD130" s="3">
        <v>2.7692307692307692</v>
      </c>
      <c r="GE130" s="3">
        <v>3.1353135313531353</v>
      </c>
      <c r="GF130" s="3">
        <v>2.030456852791878</v>
      </c>
      <c r="GG130" s="3">
        <v>3.594771241830065</v>
      </c>
      <c r="GH130" s="3">
        <v>4.6017699115044248</v>
      </c>
      <c r="GI130" s="3">
        <v>3.3980582524271843</v>
      </c>
      <c r="GJ130" s="3">
        <v>3.6363636363636362</v>
      </c>
      <c r="GK130" s="3">
        <v>4.1262135922330101</v>
      </c>
      <c r="GL130" s="3">
        <v>2.8716216216216219</v>
      </c>
      <c r="GM130" s="3">
        <v>4.439746300211417</v>
      </c>
      <c r="GN130" s="3">
        <v>2.7127003699136867</v>
      </c>
      <c r="GO130" s="3">
        <v>3.2928942807625647</v>
      </c>
      <c r="GP130" s="3">
        <v>2.2471910112359552</v>
      </c>
      <c r="GQ130" s="3">
        <v>3.7527593818984544</v>
      </c>
      <c r="GR130" s="3">
        <v>3.0927835051546393</v>
      </c>
      <c r="GS130" s="3">
        <v>1.6216216216216217</v>
      </c>
      <c r="GT130" s="3">
        <v>1.9971469329529243</v>
      </c>
      <c r="GU130" s="3">
        <v>2.6595744680851063</v>
      </c>
      <c r="GV130" s="3">
        <v>3.9416058394160585</v>
      </c>
      <c r="GW130" s="3">
        <v>4.2553191489361701</v>
      </c>
      <c r="GX130" s="3">
        <v>3.6568213783403656</v>
      </c>
      <c r="GY130" s="3">
        <v>2.8813559322033897</v>
      </c>
      <c r="GZ130" s="3">
        <v>2.735562310030395</v>
      </c>
      <c r="HA130" s="3">
        <v>2.1084337349397591</v>
      </c>
      <c r="HB130" s="3">
        <v>3.421461897356143</v>
      </c>
      <c r="HC130" s="3">
        <v>2.5688073394495414</v>
      </c>
      <c r="HD130" s="3">
        <v>3.6507936507936511</v>
      </c>
      <c r="HE130" s="3">
        <v>3.0716723549488054</v>
      </c>
      <c r="HF130" s="3">
        <v>4.6040515653775325</v>
      </c>
      <c r="HG130" s="3">
        <v>1.5290519877675841</v>
      </c>
      <c r="HH130" s="3">
        <v>2.4539877300613497</v>
      </c>
      <c r="HI130" s="3">
        <v>4.0590405904059041</v>
      </c>
      <c r="HJ130" s="3">
        <v>3.3771106941838651</v>
      </c>
    </row>
    <row r="131" spans="1:218">
      <c r="A131" s="85">
        <v>0.04</v>
      </c>
      <c r="B131" s="98" t="s">
        <v>143</v>
      </c>
      <c r="C131" s="87"/>
      <c r="D131" s="77">
        <v>1.4336917562724014</v>
      </c>
      <c r="E131" s="77">
        <v>1.6753926701570683</v>
      </c>
      <c r="F131" s="77">
        <v>2.5586353944562901</v>
      </c>
      <c r="G131" s="77">
        <v>2.1850899742930592</v>
      </c>
      <c r="H131" s="77">
        <v>1.8120045300113252</v>
      </c>
      <c r="I131" s="77">
        <v>2.3638232271325799</v>
      </c>
      <c r="J131" s="77">
        <v>2.4122807017543857</v>
      </c>
      <c r="K131" s="77">
        <v>1.7341040462427744</v>
      </c>
      <c r="L131" s="77">
        <v>2.8301886792452833</v>
      </c>
      <c r="M131" s="77">
        <v>2.2700119474313025</v>
      </c>
      <c r="N131" s="77">
        <v>2.1415270018621975</v>
      </c>
      <c r="O131" s="77">
        <v>3.0030030030030028</v>
      </c>
      <c r="P131" s="77">
        <v>1.9662921348314606</v>
      </c>
      <c r="Q131" s="77">
        <v>2.2821576763485476</v>
      </c>
      <c r="R131" s="77">
        <v>1.8994413407821229</v>
      </c>
      <c r="S131" s="77">
        <v>2.7681660899653981</v>
      </c>
      <c r="T131" s="77">
        <v>2.6371308016877637</v>
      </c>
      <c r="U131" s="77">
        <v>2.7397260273972601</v>
      </c>
      <c r="V131" s="77">
        <v>3.4285714285714288</v>
      </c>
      <c r="W131" s="77">
        <v>2.459016393442623</v>
      </c>
      <c r="X131" s="77">
        <v>1.6688061617458279</v>
      </c>
      <c r="Y131" s="77">
        <v>1.948051948051948</v>
      </c>
      <c r="Z131" s="77">
        <v>2.4771838331160363</v>
      </c>
      <c r="AA131" s="77">
        <v>2.8602860286028604</v>
      </c>
      <c r="AB131" s="77">
        <v>2.459016393442623</v>
      </c>
      <c r="AC131" s="77">
        <v>3.8781163434903045</v>
      </c>
      <c r="AD131" s="77">
        <v>3.2033426183844012</v>
      </c>
      <c r="AE131" s="77">
        <v>3.7128712871287126</v>
      </c>
      <c r="AF131" s="77">
        <v>2.554278416347382</v>
      </c>
      <c r="AG131" s="77">
        <v>2.2831050228310499</v>
      </c>
      <c r="AH131" s="77">
        <v>2.6519337016574585</v>
      </c>
      <c r="AI131" s="77">
        <v>3.0599755201958385</v>
      </c>
      <c r="AJ131" s="77">
        <v>2.4811218985976269</v>
      </c>
      <c r="AK131" s="77">
        <v>2.4015369836695486</v>
      </c>
      <c r="AL131" s="77">
        <v>3.9125431530494823</v>
      </c>
      <c r="AM131" s="77">
        <v>2.622950819672131</v>
      </c>
      <c r="AN131" s="77">
        <v>3.6407766990291259</v>
      </c>
      <c r="AO131" s="77">
        <v>2.216427640156454</v>
      </c>
      <c r="AP131" s="77">
        <v>2.0915032679738559</v>
      </c>
      <c r="AQ131" s="77">
        <v>2.1333333333333333</v>
      </c>
      <c r="AR131" s="77">
        <v>3.1205673758865249</v>
      </c>
      <c r="AS131" s="77">
        <v>2.1437578814627996</v>
      </c>
      <c r="AT131" s="77">
        <v>2.6128266033254155</v>
      </c>
      <c r="AU131" s="77">
        <v>2.9377203290246769</v>
      </c>
      <c r="AV131" s="77">
        <v>2.0356234096692112</v>
      </c>
      <c r="AW131" s="77">
        <v>2.4043715846994536</v>
      </c>
      <c r="AX131" s="77">
        <v>1.8934911242603552</v>
      </c>
      <c r="AY131" s="77">
        <v>3.1049250535331905</v>
      </c>
      <c r="AZ131" s="77">
        <v>2.9252437703141929</v>
      </c>
      <c r="BA131" s="77">
        <v>2.0985401459854014</v>
      </c>
      <c r="BB131" s="77">
        <v>2.5915996425379806</v>
      </c>
      <c r="BC131" s="77">
        <v>3.1632653061224487</v>
      </c>
      <c r="BD131" s="77">
        <v>2.1902377972465583</v>
      </c>
      <c r="BE131" s="77">
        <v>2.3084025854108958</v>
      </c>
      <c r="BF131" s="77">
        <v>2.408376963350785</v>
      </c>
      <c r="BG131" s="77">
        <v>2.1237303785780237</v>
      </c>
      <c r="BH131" s="3">
        <v>1.487778958554729</v>
      </c>
      <c r="BI131" s="3">
        <v>2.7306967984934087</v>
      </c>
      <c r="BJ131" s="3">
        <v>2.552415679124886</v>
      </c>
      <c r="BK131" s="3">
        <v>2.2727272727272729</v>
      </c>
      <c r="BL131" s="3">
        <v>2.877697841726619</v>
      </c>
      <c r="BM131" s="3">
        <v>3.2956685499058378</v>
      </c>
      <c r="BN131" s="3">
        <v>3.1558185404339252</v>
      </c>
      <c r="BO131" s="3">
        <v>3.0542986425339365</v>
      </c>
      <c r="BP131" s="3">
        <v>3.5750766087844741</v>
      </c>
      <c r="BQ131" s="3">
        <v>2.1852237252861602</v>
      </c>
      <c r="BR131" s="3">
        <v>1.9144144144144142</v>
      </c>
      <c r="BS131" s="3">
        <v>2.2940563086548487</v>
      </c>
      <c r="BT131" s="3">
        <v>2.9268292682926833</v>
      </c>
      <c r="BU131" s="3">
        <v>2.8169014084507045</v>
      </c>
      <c r="BV131" s="3">
        <v>1.834862385321101</v>
      </c>
      <c r="BW131" s="3">
        <v>2.075098814229249</v>
      </c>
      <c r="BX131" s="3">
        <v>2.4417314095449503</v>
      </c>
      <c r="BY131" s="3">
        <v>2.1101992966002343</v>
      </c>
      <c r="BZ131" s="3">
        <v>1.6411378555798686</v>
      </c>
      <c r="CA131" s="3">
        <v>2.4509803921568629</v>
      </c>
      <c r="CB131" s="3">
        <v>3.183023872679045</v>
      </c>
      <c r="CC131" s="3">
        <v>1.7441860465116279</v>
      </c>
      <c r="CD131" s="3">
        <v>1.6008537886872998</v>
      </c>
      <c r="CE131" s="3">
        <v>2.2972972972972974</v>
      </c>
      <c r="CF131" s="3">
        <v>2.9689608636977058</v>
      </c>
      <c r="CG131" s="3">
        <v>2.3894862604540026</v>
      </c>
      <c r="CH131" s="3">
        <v>2.9411764705882351</v>
      </c>
      <c r="CI131" s="3">
        <v>2.2189349112426036</v>
      </c>
      <c r="CJ131" s="3">
        <v>1.8978102189781021</v>
      </c>
      <c r="CK131" s="3">
        <v>3.0487804878048781</v>
      </c>
      <c r="CL131" s="3">
        <v>2.8938906752411575</v>
      </c>
      <c r="CM131" s="3">
        <v>2.4767801857585141</v>
      </c>
      <c r="CN131" s="3">
        <v>1.6034985422740524</v>
      </c>
      <c r="CO131" s="3">
        <v>1.8272425249169437</v>
      </c>
      <c r="CP131" s="3">
        <v>2.1201413427561837</v>
      </c>
      <c r="CQ131" s="3">
        <v>2.5878003696857674</v>
      </c>
      <c r="CR131" s="3">
        <v>1.8092105263157896</v>
      </c>
      <c r="CS131" s="3">
        <v>1.9298245614035088</v>
      </c>
      <c r="CT131" s="3">
        <v>2.0072992700729926</v>
      </c>
      <c r="CU131" s="3">
        <v>2.3066485753052914</v>
      </c>
      <c r="CV131" s="3">
        <v>1.7103762827822122</v>
      </c>
      <c r="CW131" s="3">
        <v>2.4709302325581395</v>
      </c>
      <c r="CX131" s="3">
        <v>0.97402597402597402</v>
      </c>
      <c r="CY131" s="3">
        <v>2.8708133971291865</v>
      </c>
      <c r="CZ131" s="3">
        <v>2.9197080291970803</v>
      </c>
      <c r="DA131" s="3">
        <v>2.8400597907324365</v>
      </c>
      <c r="DB131" s="3">
        <v>3.3282904689863844</v>
      </c>
      <c r="DC131" s="3">
        <v>2.759526938239159</v>
      </c>
      <c r="DD131" s="3">
        <v>4.2335766423357661</v>
      </c>
      <c r="DE131" s="3">
        <v>3.4848484848484853</v>
      </c>
      <c r="DF131" s="3">
        <v>3.4743202416918431</v>
      </c>
      <c r="DG131" s="3">
        <v>3.5043804755944929</v>
      </c>
      <c r="DH131" s="3">
        <v>3.7096774193548385</v>
      </c>
      <c r="DI131" s="3">
        <v>3.2904148783977112</v>
      </c>
      <c r="DJ131" s="3">
        <v>1.4471780028943559</v>
      </c>
      <c r="DK131" s="3">
        <v>3.2986111111111112</v>
      </c>
      <c r="DL131" s="3">
        <v>2.8571428571428572</v>
      </c>
      <c r="DM131" s="3">
        <v>3.4074074074074074</v>
      </c>
      <c r="DN131" s="3">
        <v>4.1841004184100417</v>
      </c>
      <c r="DO131" s="3">
        <v>2.5044722719141324</v>
      </c>
      <c r="DP131" s="3">
        <v>3.1825795644891124</v>
      </c>
      <c r="DQ131" s="3">
        <v>3.3742331288343559</v>
      </c>
      <c r="DR131" s="3">
        <v>3.4482758620689653</v>
      </c>
      <c r="DS131" s="3">
        <v>1.9384264538198404</v>
      </c>
      <c r="DT131" s="3">
        <v>3.5943517329910142</v>
      </c>
      <c r="DU131" s="3">
        <v>3.5114503816793894</v>
      </c>
      <c r="DV131" s="3">
        <v>1.7118402282453637</v>
      </c>
      <c r="DW131" s="81">
        <v>3.0042918454935621</v>
      </c>
      <c r="DX131" s="81">
        <v>3.225806451612903</v>
      </c>
      <c r="DY131" s="3">
        <v>2.6905829596412558</v>
      </c>
      <c r="DZ131" s="3">
        <v>2.7960526315789473</v>
      </c>
      <c r="EA131" s="3">
        <v>4.3261231281198009</v>
      </c>
      <c r="EB131" s="3">
        <v>3.5014005602240896</v>
      </c>
      <c r="EC131" s="3">
        <v>3.1620553359683794</v>
      </c>
      <c r="ED131" s="3">
        <v>2.9370629370629371</v>
      </c>
      <c r="EE131" s="3">
        <v>3.2622333751568382</v>
      </c>
      <c r="EF131" s="3">
        <v>2.860858257477243</v>
      </c>
      <c r="EG131" s="22">
        <v>2.8653295128939829</v>
      </c>
      <c r="EH131" s="22">
        <v>1.7751479289940828</v>
      </c>
      <c r="EI131" s="22">
        <v>1.3581129378127232</v>
      </c>
      <c r="EJ131" s="22">
        <v>1.3922518159806294</v>
      </c>
      <c r="EK131" s="22">
        <v>1.9766397124887691</v>
      </c>
      <c r="EL131" s="22">
        <v>1.3686911890504705</v>
      </c>
      <c r="EM131" s="3">
        <v>1.411764705882353</v>
      </c>
      <c r="EN131" s="3">
        <v>1.6871165644171779</v>
      </c>
      <c r="EO131" s="3">
        <v>1.6923076923076923</v>
      </c>
      <c r="EP131" s="3">
        <v>2.6442307692307692</v>
      </c>
      <c r="EQ131" s="3">
        <v>2.4907749077490773</v>
      </c>
      <c r="ER131" s="3">
        <v>2.1810250817884405</v>
      </c>
      <c r="ES131" s="3">
        <v>2.2271714922048997</v>
      </c>
      <c r="ET131" s="3">
        <v>2.6058631921824107</v>
      </c>
      <c r="EU131" s="3">
        <v>2.6173285198555956</v>
      </c>
      <c r="EV131" s="3">
        <v>3.0668127053669223</v>
      </c>
      <c r="EW131" s="3">
        <v>2.9082774049217002</v>
      </c>
      <c r="EX131" s="3">
        <v>2.5531914893617018</v>
      </c>
      <c r="EY131" s="3">
        <v>4.2328042328042326</v>
      </c>
      <c r="EZ131" s="3">
        <v>4.2995839112343965</v>
      </c>
      <c r="FA131" s="3">
        <v>4.6575342465753424</v>
      </c>
      <c r="FB131" s="3">
        <v>4.2839657282741737</v>
      </c>
      <c r="FC131" s="3">
        <v>4.1825095057034218</v>
      </c>
      <c r="FD131" s="3">
        <v>5.0492610837438425</v>
      </c>
      <c r="FE131" s="3">
        <v>6.6137566137566131</v>
      </c>
      <c r="FF131" s="3">
        <v>4.6728971962616823</v>
      </c>
      <c r="FG131" s="3">
        <v>4.2767295597484276</v>
      </c>
      <c r="FH131" s="3">
        <v>5.742296918767507</v>
      </c>
      <c r="FI131" s="3">
        <v>6.2330623306233059</v>
      </c>
      <c r="FJ131" s="3">
        <v>5.8914728682170541</v>
      </c>
      <c r="FK131" s="3">
        <v>5.7663125948406675</v>
      </c>
      <c r="FL131" s="3">
        <v>5.8224163027656477</v>
      </c>
      <c r="FM131" s="3">
        <v>5.0874403815580287</v>
      </c>
      <c r="FN131" s="3">
        <v>5.54675118858954</v>
      </c>
      <c r="FO131" s="3">
        <v>6.2154696132596685</v>
      </c>
      <c r="FP131" s="3">
        <v>6.3049853372434015</v>
      </c>
      <c r="FQ131" s="3">
        <v>5.7823129251700678</v>
      </c>
      <c r="FR131" s="3">
        <v>5.0488599348534207</v>
      </c>
      <c r="FS131" s="3">
        <v>6.5868263473053901</v>
      </c>
      <c r="FT131" s="3">
        <v>4.5275590551181102</v>
      </c>
      <c r="FU131" s="3">
        <v>6.0200668896321075</v>
      </c>
      <c r="FV131" s="3">
        <v>6.5009560229445515</v>
      </c>
      <c r="FW131" s="3">
        <v>5.443548387096774</v>
      </c>
      <c r="FX131" s="3">
        <v>6.2256809338521402</v>
      </c>
      <c r="FY131" s="3">
        <v>9.0476190476190474</v>
      </c>
      <c r="FZ131" s="3">
        <v>2.7253668763102725</v>
      </c>
      <c r="GA131" s="3">
        <v>8.3788706739526422</v>
      </c>
      <c r="GB131" s="3">
        <v>7.763401109057301</v>
      </c>
      <c r="GC131" s="3">
        <v>5.383360522022838</v>
      </c>
      <c r="GD131" s="3">
        <v>6.6153846153846159</v>
      </c>
      <c r="GE131" s="3">
        <v>6.9306930693069315</v>
      </c>
      <c r="GF131" s="3">
        <v>7.4450084602368864</v>
      </c>
      <c r="GG131" s="3">
        <v>6.6993464052287583</v>
      </c>
      <c r="GH131" s="3">
        <v>8.495575221238937</v>
      </c>
      <c r="GI131" s="3">
        <v>6.6343042071197411</v>
      </c>
      <c r="GJ131" s="3">
        <v>5.2272727272727266</v>
      </c>
      <c r="GK131" s="3">
        <v>5.0970873786407767</v>
      </c>
      <c r="GL131" s="3">
        <v>5.7432432432432439</v>
      </c>
      <c r="GM131" s="3">
        <v>6.3424947145877377</v>
      </c>
      <c r="GN131" s="3">
        <v>5.9186189889025895</v>
      </c>
      <c r="GO131" s="3">
        <v>5.8925476603119584</v>
      </c>
      <c r="GP131" s="3">
        <v>5.6179775280898872</v>
      </c>
      <c r="GQ131" s="3">
        <v>5.0772626931567331</v>
      </c>
      <c r="GR131" s="3">
        <v>4.8453608247422686</v>
      </c>
      <c r="GS131" s="3">
        <v>2.4324324324324325</v>
      </c>
      <c r="GT131" s="3">
        <v>5.2781740370898715</v>
      </c>
      <c r="GU131" s="3">
        <v>5.5851063829787231</v>
      </c>
      <c r="GV131" s="3">
        <v>4.6715328467153281</v>
      </c>
      <c r="GW131" s="3">
        <v>3.3434650455927049</v>
      </c>
      <c r="GX131" s="3">
        <v>5.6258790436005626</v>
      </c>
      <c r="GY131" s="3">
        <v>3.5593220338983054</v>
      </c>
      <c r="GZ131" s="3">
        <v>5.0151975683890582</v>
      </c>
      <c r="HA131" s="3">
        <v>3.0120481927710845</v>
      </c>
      <c r="HB131" s="3">
        <v>3.7325038880248838</v>
      </c>
      <c r="HC131" s="3">
        <v>5.1376146788990829</v>
      </c>
      <c r="HD131" s="3">
        <v>5.0793650793650791</v>
      </c>
      <c r="HE131" s="3">
        <v>4.7781569965870307</v>
      </c>
      <c r="HF131" s="3">
        <v>4.7882136279926337</v>
      </c>
      <c r="HG131" s="3">
        <v>4.5871559633027523</v>
      </c>
      <c r="HH131" s="3">
        <v>3.4764826175869121</v>
      </c>
      <c r="HI131" s="3">
        <v>2.5830258302583027</v>
      </c>
      <c r="HJ131" s="3">
        <v>3.1894934333958722</v>
      </c>
    </row>
    <row r="132" spans="1:218" hidden="1">
      <c r="A132" s="85">
        <v>4.4999999999999998E-2</v>
      </c>
      <c r="B132" s="98" t="s">
        <v>144</v>
      </c>
      <c r="C132" s="87"/>
      <c r="D132" s="77">
        <v>8.9605734767025089E-2</v>
      </c>
      <c r="E132" s="77">
        <v>0.31413612565445026</v>
      </c>
      <c r="F132" s="77">
        <v>0.10660980810234541</v>
      </c>
      <c r="G132" s="77">
        <v>0.38560411311053983</v>
      </c>
      <c r="H132" s="77">
        <v>0.33975084937712347</v>
      </c>
      <c r="I132" s="77">
        <v>0.10277492291880781</v>
      </c>
      <c r="J132" s="77">
        <v>0.10964912280701754</v>
      </c>
      <c r="K132" s="77">
        <v>0</v>
      </c>
      <c r="L132" s="77">
        <v>0.31446540880503149</v>
      </c>
      <c r="M132" s="77">
        <v>0.11947431302270012</v>
      </c>
      <c r="N132" s="77">
        <v>0.46554934823091249</v>
      </c>
      <c r="O132" s="77">
        <v>0.60060060060060061</v>
      </c>
      <c r="P132" s="77">
        <v>9.3632958801498134E-2</v>
      </c>
      <c r="Q132" s="77">
        <v>0.41493775933609961</v>
      </c>
      <c r="R132" s="77">
        <v>0.22346368715083798</v>
      </c>
      <c r="S132" s="77">
        <v>0.23068050749711649</v>
      </c>
      <c r="T132" s="77">
        <v>0.31645569620253167</v>
      </c>
      <c r="U132" s="77">
        <v>0.52687038988408852</v>
      </c>
      <c r="V132" s="77">
        <v>0.22857142857142859</v>
      </c>
      <c r="W132" s="77">
        <v>0.23419203747072601</v>
      </c>
      <c r="X132" s="77">
        <v>0.12836970474967907</v>
      </c>
      <c r="Y132" s="77">
        <v>0.12987012987012986</v>
      </c>
      <c r="Z132" s="77">
        <v>0</v>
      </c>
      <c r="AA132" s="77">
        <v>0.33003300330033003</v>
      </c>
      <c r="AB132" s="77">
        <v>0.81967213114754101</v>
      </c>
      <c r="AC132" s="77">
        <v>0.2770083102493075</v>
      </c>
      <c r="AD132" s="77">
        <v>0.55710306406685239</v>
      </c>
      <c r="AE132" s="77">
        <v>0.12376237623762376</v>
      </c>
      <c r="AF132" s="77">
        <v>0.2554278416347382</v>
      </c>
      <c r="AG132" s="77">
        <v>0.68493150684931503</v>
      </c>
      <c r="AH132" s="77">
        <v>0.33149171270718231</v>
      </c>
      <c r="AI132" s="77">
        <v>0.24479804161566704</v>
      </c>
      <c r="AJ132" s="77">
        <v>0</v>
      </c>
      <c r="AK132" s="77">
        <v>0.28818443804034583</v>
      </c>
      <c r="AL132" s="77">
        <v>0.23014959723820483</v>
      </c>
      <c r="AM132" s="77">
        <v>0.43715846994535518</v>
      </c>
      <c r="AN132" s="77">
        <v>0.60679611650485432</v>
      </c>
      <c r="AO132" s="77">
        <v>0.65189048239895697</v>
      </c>
      <c r="AP132" s="77">
        <v>0.52287581699346397</v>
      </c>
      <c r="AQ132" s="77">
        <v>0.26666666666666666</v>
      </c>
      <c r="AR132" s="77">
        <v>1.1347517730496455</v>
      </c>
      <c r="AS132" s="77">
        <v>0.25220680958385877</v>
      </c>
      <c r="AT132" s="77">
        <v>0.23752969121140144</v>
      </c>
      <c r="AU132" s="77">
        <v>0.4700352526439483</v>
      </c>
      <c r="AV132" s="77">
        <v>0.16963528413910092</v>
      </c>
      <c r="AW132" s="77">
        <v>0.10928961748633879</v>
      </c>
      <c r="AX132" s="77">
        <v>0.35502958579881655</v>
      </c>
      <c r="AY132" s="77">
        <v>0.10706638115631692</v>
      </c>
      <c r="AZ132" s="77">
        <v>0</v>
      </c>
      <c r="BA132" s="77">
        <v>0.36496350364963503</v>
      </c>
      <c r="BB132" s="77">
        <v>0.53619302949061665</v>
      </c>
      <c r="BC132" s="77">
        <v>0.20408163265306123</v>
      </c>
      <c r="BD132" s="77">
        <v>0.18773466833541927</v>
      </c>
      <c r="BE132" s="77">
        <v>0.18467220683287164</v>
      </c>
      <c r="BF132" s="77">
        <v>0.31413612565445026</v>
      </c>
      <c r="BG132" s="77">
        <v>0.36934441366574328</v>
      </c>
      <c r="BH132" s="3">
        <v>0.3188097768331562</v>
      </c>
      <c r="BI132" s="3">
        <v>0.37664783427495291</v>
      </c>
      <c r="BJ132" s="3">
        <v>0.6381039197812215</v>
      </c>
      <c r="BK132" s="3">
        <v>0.18181818181818182</v>
      </c>
      <c r="BL132" s="3">
        <v>0.26978417266187049</v>
      </c>
      <c r="BM132" s="3">
        <v>0.2824858757062147</v>
      </c>
      <c r="BN132" s="3">
        <v>0.29585798816568049</v>
      </c>
      <c r="BO132" s="3">
        <v>0.56561085972850678</v>
      </c>
      <c r="BP132" s="3">
        <v>1.0214504596527068</v>
      </c>
      <c r="BQ132" s="3">
        <v>0.52029136316337155</v>
      </c>
      <c r="BR132" s="3">
        <v>0.22522522522522523</v>
      </c>
      <c r="BS132" s="3">
        <v>0.10427528675703858</v>
      </c>
      <c r="BT132" s="3">
        <v>0.12195121951219512</v>
      </c>
      <c r="BU132" s="3">
        <v>0.10834236186348861</v>
      </c>
      <c r="BV132" s="3">
        <v>0.11467889908256881</v>
      </c>
      <c r="BW132" s="3">
        <v>0.19762845849802371</v>
      </c>
      <c r="BX132" s="3">
        <v>0.66592674805771357</v>
      </c>
      <c r="BY132" s="3">
        <v>0.46893317702227427</v>
      </c>
      <c r="BZ132" s="3">
        <v>0.21881838074398249</v>
      </c>
      <c r="CA132" s="3">
        <v>0.24509803921568626</v>
      </c>
      <c r="CB132" s="3">
        <v>0.39787798408488062</v>
      </c>
      <c r="CC132" s="3">
        <v>0.23255813953488372</v>
      </c>
      <c r="CD132" s="3">
        <v>0.10672358591248667</v>
      </c>
      <c r="CE132" s="3">
        <v>0.13513513513513514</v>
      </c>
      <c r="CF132" s="3">
        <v>0.26990553306342779</v>
      </c>
      <c r="CG132" s="3">
        <v>0.23894862604540024</v>
      </c>
      <c r="CH132" s="3">
        <v>0</v>
      </c>
      <c r="CI132" s="3">
        <v>0.59171597633136097</v>
      </c>
      <c r="CJ132" s="3">
        <v>0.145985401459854</v>
      </c>
      <c r="CK132" s="3">
        <v>0.1524390243902439</v>
      </c>
      <c r="CL132" s="3">
        <v>0.48231511254019299</v>
      </c>
      <c r="CM132" s="3">
        <v>0.15479876160990713</v>
      </c>
      <c r="CN132" s="3">
        <v>0</v>
      </c>
      <c r="CO132" s="3">
        <v>0</v>
      </c>
      <c r="CP132" s="3">
        <v>0.17667844522968199</v>
      </c>
      <c r="CQ132" s="3">
        <v>0.18484288354898337</v>
      </c>
      <c r="CR132" s="3">
        <v>0.3289473684210526</v>
      </c>
      <c r="CS132" s="3">
        <v>0</v>
      </c>
      <c r="CT132" s="3">
        <v>0</v>
      </c>
      <c r="CU132" s="3">
        <v>0.27137042062415195</v>
      </c>
      <c r="CV132" s="3">
        <v>0.34207525655644244</v>
      </c>
      <c r="CW132" s="3">
        <v>0.58139534883720934</v>
      </c>
      <c r="CX132" s="3">
        <v>0.16233766233766234</v>
      </c>
      <c r="CY132" s="3">
        <v>0.31897926634768742</v>
      </c>
      <c r="CZ132" s="3">
        <v>0.58394160583941601</v>
      </c>
      <c r="DA132" s="3">
        <v>0.44843049327354262</v>
      </c>
      <c r="DB132" s="3">
        <v>0.75642965204236012</v>
      </c>
      <c r="DC132" s="3">
        <v>0.13140604467805519</v>
      </c>
      <c r="DD132" s="3">
        <v>0</v>
      </c>
      <c r="DE132" s="3">
        <v>0.15151515151515152</v>
      </c>
      <c r="DF132" s="3">
        <v>0.45317220543806652</v>
      </c>
      <c r="DG132" s="3">
        <v>0.87609511889862324</v>
      </c>
      <c r="DH132" s="3">
        <v>0.64516129032258063</v>
      </c>
      <c r="DI132" s="3">
        <v>0.28612303290414876</v>
      </c>
      <c r="DJ132" s="3">
        <v>0.72358900144717797</v>
      </c>
      <c r="DK132" s="3">
        <v>0.52083333333333326</v>
      </c>
      <c r="DL132" s="3">
        <v>0.81632653061224492</v>
      </c>
      <c r="DM132" s="3">
        <v>0.44444444444444442</v>
      </c>
      <c r="DN132" s="3">
        <v>0.55788005578800559</v>
      </c>
      <c r="DO132" s="3">
        <v>0.35778175313059035</v>
      </c>
      <c r="DP132" s="3">
        <v>0.16750418760469013</v>
      </c>
      <c r="DQ132" s="3">
        <v>0.30674846625766872</v>
      </c>
      <c r="DR132" s="3">
        <v>0.4497751124437781</v>
      </c>
      <c r="DS132" s="3">
        <v>0.22805017103762829</v>
      </c>
      <c r="DT132" s="3">
        <v>0.38510911424903727</v>
      </c>
      <c r="DU132" s="3">
        <v>0.15267175572519084</v>
      </c>
      <c r="DV132" s="3">
        <v>0.14265335235378032</v>
      </c>
      <c r="DW132" s="81">
        <v>0.57224606580829751</v>
      </c>
      <c r="DX132" s="81">
        <v>0.30721966205837176</v>
      </c>
      <c r="DY132" s="3">
        <v>0.29895366218236175</v>
      </c>
      <c r="DZ132" s="3">
        <v>0.49342105263157893</v>
      </c>
      <c r="EA132" s="3">
        <v>0.33277870216306155</v>
      </c>
      <c r="EB132" s="3">
        <v>0.70028011204481799</v>
      </c>
      <c r="EC132" s="3">
        <v>0.2635046113306983</v>
      </c>
      <c r="ED132" s="3">
        <v>0.27972027972027974</v>
      </c>
      <c r="EE132" s="3">
        <v>0.37641154328732745</v>
      </c>
      <c r="EF132" s="3">
        <v>0.39011703511053319</v>
      </c>
      <c r="EG132" s="22">
        <v>0.14326647564469913</v>
      </c>
      <c r="EH132" s="22">
        <v>0</v>
      </c>
      <c r="EI132" s="22">
        <v>0.21443888491779842</v>
      </c>
      <c r="EJ132" s="22">
        <v>0.18159806295399517</v>
      </c>
      <c r="EK132" s="22">
        <v>0.17969451931716085</v>
      </c>
      <c r="EL132" s="22">
        <v>0.25662959794696322</v>
      </c>
      <c r="EM132" s="3">
        <v>0.23529411764705879</v>
      </c>
      <c r="EN132" s="3">
        <v>0</v>
      </c>
      <c r="EO132" s="3">
        <v>0.46153846153846156</v>
      </c>
      <c r="EP132" s="3">
        <v>0.1201923076923077</v>
      </c>
      <c r="EQ132" s="3">
        <v>0.18450184501845018</v>
      </c>
      <c r="ER132" s="3">
        <v>0.21810250817884408</v>
      </c>
      <c r="ES132" s="3">
        <v>0.44543429844097993</v>
      </c>
      <c r="ET132" s="3">
        <v>0.16286644951140067</v>
      </c>
      <c r="EU132" s="3">
        <v>0.18050541516245489</v>
      </c>
      <c r="EV132" s="3">
        <v>0</v>
      </c>
      <c r="EW132" s="3">
        <v>0.33557046979865773</v>
      </c>
      <c r="EX132" s="3">
        <v>0.31914893617021273</v>
      </c>
      <c r="EY132" s="3">
        <v>0.26455026455026454</v>
      </c>
      <c r="EZ132" s="3">
        <v>0.27739251040221913</v>
      </c>
      <c r="FA132" s="3">
        <v>0.13698630136986301</v>
      </c>
      <c r="FB132" s="3">
        <v>0.61199510403916768</v>
      </c>
      <c r="FC132" s="3">
        <v>0.25348542458808615</v>
      </c>
      <c r="FD132" s="3">
        <v>0.98522167487684731</v>
      </c>
      <c r="FE132" s="3">
        <v>1.0582010582010581</v>
      </c>
      <c r="FF132" s="3">
        <v>1.0280373831775702</v>
      </c>
      <c r="FG132" s="3">
        <v>1.1320754716981132</v>
      </c>
      <c r="FH132" s="3">
        <v>0.98039215686274506</v>
      </c>
      <c r="FI132" s="3">
        <v>0.81300813008130091</v>
      </c>
      <c r="FJ132" s="3">
        <v>2.1705426356589146</v>
      </c>
      <c r="FK132" s="3">
        <v>0.75872534142640369</v>
      </c>
      <c r="FL132" s="3">
        <v>1.0189228529839884</v>
      </c>
      <c r="FM132" s="3">
        <v>1.1128775834658187</v>
      </c>
      <c r="FN132" s="3">
        <v>0.79239302694136293</v>
      </c>
      <c r="FO132" s="3">
        <v>1.2430939226519337</v>
      </c>
      <c r="FP132" s="3">
        <v>0.43988269794721413</v>
      </c>
      <c r="FQ132" s="3">
        <v>1.1904761904761905</v>
      </c>
      <c r="FR132" s="3">
        <v>0.48859934853420189</v>
      </c>
      <c r="FS132" s="3">
        <v>0.39920159680638717</v>
      </c>
      <c r="FT132" s="3">
        <v>1.3779527559055118</v>
      </c>
      <c r="FU132" s="3">
        <v>0.33444816053511706</v>
      </c>
      <c r="FV132" s="3">
        <v>1.338432122370937</v>
      </c>
      <c r="FW132" s="3">
        <v>1.0080645161290323</v>
      </c>
      <c r="FX132" s="3">
        <v>1.1673151750972763</v>
      </c>
      <c r="FY132" s="3">
        <v>0.47619047619047622</v>
      </c>
      <c r="FZ132" s="3">
        <v>0.83857442348008393</v>
      </c>
      <c r="GA132" s="3">
        <v>0.72859744990892528</v>
      </c>
      <c r="GB132" s="3">
        <v>1.478743068391867</v>
      </c>
      <c r="GC132" s="3">
        <v>0.65252854812398042</v>
      </c>
      <c r="GD132" s="3">
        <v>1.3846153846153846</v>
      </c>
      <c r="GE132" s="3">
        <v>1.4851485148514851</v>
      </c>
      <c r="GF132" s="3">
        <v>1.1844331641285957</v>
      </c>
      <c r="GG132" s="3">
        <v>1.1437908496732025</v>
      </c>
      <c r="GH132" s="3">
        <v>0</v>
      </c>
      <c r="GI132" s="3">
        <v>0</v>
      </c>
      <c r="GJ132" s="3">
        <v>0</v>
      </c>
      <c r="GK132" s="3">
        <v>0</v>
      </c>
      <c r="GL132" s="3">
        <v>0</v>
      </c>
      <c r="GM132" s="3">
        <v>0</v>
      </c>
      <c r="GN132" s="3">
        <v>0</v>
      </c>
      <c r="GO132" s="3">
        <v>0</v>
      </c>
      <c r="GP132" s="3">
        <v>0</v>
      </c>
      <c r="GQ132" s="3">
        <v>0</v>
      </c>
      <c r="GR132" s="3">
        <v>0</v>
      </c>
      <c r="GS132" s="3">
        <v>0</v>
      </c>
      <c r="GT132" s="3">
        <v>0</v>
      </c>
      <c r="GU132" s="3">
        <v>0</v>
      </c>
      <c r="GV132" s="3">
        <v>0</v>
      </c>
      <c r="GW132" s="3">
        <v>0</v>
      </c>
      <c r="GX132" s="3">
        <v>0</v>
      </c>
      <c r="GY132" s="3">
        <v>0</v>
      </c>
      <c r="GZ132" s="3">
        <v>0</v>
      </c>
      <c r="HA132" s="3">
        <v>0</v>
      </c>
      <c r="HB132" s="3">
        <v>0</v>
      </c>
      <c r="HC132" s="3">
        <v>0</v>
      </c>
      <c r="HD132" s="3">
        <v>0</v>
      </c>
      <c r="HE132" s="3">
        <v>0</v>
      </c>
      <c r="HF132" s="3">
        <v>0</v>
      </c>
      <c r="HG132" s="3">
        <v>0</v>
      </c>
      <c r="HH132" s="3">
        <v>0</v>
      </c>
      <c r="HI132" s="3">
        <v>0</v>
      </c>
      <c r="HJ132" s="3">
        <v>0</v>
      </c>
    </row>
    <row r="133" spans="1:218">
      <c r="A133" s="85">
        <v>0.05</v>
      </c>
      <c r="B133" s="98" t="s">
        <v>145</v>
      </c>
      <c r="C133" s="87"/>
      <c r="D133" s="77">
        <v>5.0179211469534053</v>
      </c>
      <c r="E133" s="77">
        <v>4.3979057591623034</v>
      </c>
      <c r="F133" s="77">
        <v>5.3304904051172706</v>
      </c>
      <c r="G133" s="77">
        <v>5.012853470437018</v>
      </c>
      <c r="H133" s="77">
        <v>5.5492638731596831</v>
      </c>
      <c r="I133" s="77">
        <v>5.9609455292908526</v>
      </c>
      <c r="J133" s="77">
        <v>4.6052631578947363</v>
      </c>
      <c r="K133" s="77">
        <v>6.262042389210019</v>
      </c>
      <c r="L133" s="77">
        <v>5.450733752620545</v>
      </c>
      <c r="M133" s="77">
        <v>4.3010752688172049</v>
      </c>
      <c r="N133" s="77">
        <v>6.5176908752327751</v>
      </c>
      <c r="O133" s="77">
        <v>5.8058058058058064</v>
      </c>
      <c r="P133" s="77">
        <v>4.9625468164794011</v>
      </c>
      <c r="Q133" s="77">
        <v>5.6016597510373449</v>
      </c>
      <c r="R133" s="77">
        <v>6.4804469273743015</v>
      </c>
      <c r="S133" s="77">
        <v>5.9976931949250289</v>
      </c>
      <c r="T133" s="77">
        <v>4.9578059071729959</v>
      </c>
      <c r="U133" s="77">
        <v>6.4278187565858804</v>
      </c>
      <c r="V133" s="77">
        <v>5.8285714285714292</v>
      </c>
      <c r="W133" s="77">
        <v>5.9718969555035128</v>
      </c>
      <c r="X133" s="77">
        <v>5.2631578947368416</v>
      </c>
      <c r="Y133" s="77">
        <v>4.8051948051948052</v>
      </c>
      <c r="Z133" s="77">
        <v>5.4758800521512381</v>
      </c>
      <c r="AA133" s="77">
        <v>6.8206820682068212</v>
      </c>
      <c r="AB133" s="77">
        <v>5.3864168618266977</v>
      </c>
      <c r="AC133" s="77">
        <v>6.2326869806094187</v>
      </c>
      <c r="AD133" s="77">
        <v>6.1281337047353759</v>
      </c>
      <c r="AE133" s="77">
        <v>5.5693069306930694</v>
      </c>
      <c r="AF133" s="77">
        <v>7.0242656449553005</v>
      </c>
      <c r="AG133" s="77">
        <v>7.6484018264840179</v>
      </c>
      <c r="AH133" s="77">
        <v>6.2983425414364635</v>
      </c>
      <c r="AI133" s="77">
        <v>6.4871481028151781</v>
      </c>
      <c r="AJ133" s="77">
        <v>7.1197411003236244</v>
      </c>
      <c r="AK133" s="77">
        <v>6.0518731988472618</v>
      </c>
      <c r="AL133" s="77">
        <v>7.3647871116225545</v>
      </c>
      <c r="AM133" s="77">
        <v>5.3551912568306017</v>
      </c>
      <c r="AN133" s="77">
        <v>7.5242718446601939</v>
      </c>
      <c r="AO133" s="77">
        <v>6.3885267275097783</v>
      </c>
      <c r="AP133" s="77">
        <v>5.7516339869281046</v>
      </c>
      <c r="AQ133" s="77">
        <v>5.3333333333333339</v>
      </c>
      <c r="AR133" s="77">
        <v>5.3900709219858154</v>
      </c>
      <c r="AS133" s="77">
        <v>5.6746532156368223</v>
      </c>
      <c r="AT133" s="77">
        <v>7.2446555819477441</v>
      </c>
      <c r="AU133" s="77">
        <v>7.0505287896592241</v>
      </c>
      <c r="AV133" s="77">
        <v>6.6157760814249356</v>
      </c>
      <c r="AW133" s="77">
        <v>5.2459016393442619</v>
      </c>
      <c r="AX133" s="77">
        <v>5.6804733727810648</v>
      </c>
      <c r="AY133" s="77">
        <v>5.0321199143468949</v>
      </c>
      <c r="AZ133" s="77">
        <v>5.4171180931744312</v>
      </c>
      <c r="BA133" s="77">
        <v>5.6569343065693429</v>
      </c>
      <c r="BB133" s="77">
        <v>4.9151027703306527</v>
      </c>
      <c r="BC133" s="77">
        <v>4.795918367346939</v>
      </c>
      <c r="BD133" s="77">
        <v>5.7571964956195245</v>
      </c>
      <c r="BE133" s="77">
        <v>5.7248384118190216</v>
      </c>
      <c r="BF133" s="77">
        <v>5.0261780104712042</v>
      </c>
      <c r="BG133" s="77">
        <v>6.2788550323176358</v>
      </c>
      <c r="BH133" s="3">
        <v>6.0573857598299679</v>
      </c>
      <c r="BI133" s="3">
        <v>5.4613935969868175</v>
      </c>
      <c r="BJ133" s="3">
        <v>5.378304466727438</v>
      </c>
      <c r="BK133" s="3">
        <v>5.9090909090909092</v>
      </c>
      <c r="BL133" s="3">
        <v>7.3741007194244608</v>
      </c>
      <c r="BM133" s="3">
        <v>6.4030131826741998</v>
      </c>
      <c r="BN133" s="3">
        <v>5.8185404339250493</v>
      </c>
      <c r="BO133" s="3">
        <v>5.995475113122172</v>
      </c>
      <c r="BP133" s="3">
        <v>5.8222676200204289</v>
      </c>
      <c r="BQ133" s="3">
        <v>6.2434963579604572</v>
      </c>
      <c r="BR133" s="3">
        <v>5.2927927927927927</v>
      </c>
      <c r="BS133" s="3">
        <v>7.6120959332638165</v>
      </c>
      <c r="BT133" s="3">
        <v>6.7073170731707323</v>
      </c>
      <c r="BU133" s="3">
        <v>6.2838569880823396</v>
      </c>
      <c r="BV133" s="3">
        <v>6.6513761467889916</v>
      </c>
      <c r="BW133" s="3">
        <v>6.0276679841897236</v>
      </c>
      <c r="BX133" s="3">
        <v>3.9955604883462823</v>
      </c>
      <c r="BY133" s="3">
        <v>4.5720984759671746</v>
      </c>
      <c r="BZ133" s="3">
        <v>4.3763676148796495</v>
      </c>
      <c r="CA133" s="3">
        <v>4.2892156862745097</v>
      </c>
      <c r="CB133" s="3">
        <v>4.3766578249336874</v>
      </c>
      <c r="CC133" s="3">
        <v>5.8139534883720927</v>
      </c>
      <c r="CD133" s="3">
        <v>4.3756670224119532</v>
      </c>
      <c r="CE133" s="3">
        <v>4.5945945945945947</v>
      </c>
      <c r="CF133" s="3">
        <v>4.9932523616734139</v>
      </c>
      <c r="CG133" s="3">
        <v>5.4958183990442055</v>
      </c>
      <c r="CH133" s="3">
        <v>5.0420168067226889</v>
      </c>
      <c r="CI133" s="3">
        <v>5.3254437869822491</v>
      </c>
      <c r="CJ133" s="3">
        <v>4.0875912408759127</v>
      </c>
      <c r="CK133" s="3">
        <v>4.1158536585365857</v>
      </c>
      <c r="CL133" s="3">
        <v>4.983922829581994</v>
      </c>
      <c r="CM133" s="3">
        <v>5.7275541795665639</v>
      </c>
      <c r="CN133" s="3">
        <v>4.9562682215743443</v>
      </c>
      <c r="CO133" s="3">
        <v>5.6478405315614619</v>
      </c>
      <c r="CP133" s="3">
        <v>4.5936395759717312</v>
      </c>
      <c r="CQ133" s="3">
        <v>6.4695009242144179</v>
      </c>
      <c r="CR133" s="3">
        <v>3.6184210526315792</v>
      </c>
      <c r="CS133" s="3">
        <v>4.3859649122807012</v>
      </c>
      <c r="CT133" s="3">
        <v>5.4744525547445262</v>
      </c>
      <c r="CU133" s="3">
        <v>5.5630936227951153</v>
      </c>
      <c r="CV133" s="3">
        <v>4.2189281641961234</v>
      </c>
      <c r="CW133" s="3">
        <v>4.941860465116279</v>
      </c>
      <c r="CX133" s="3">
        <v>6.0064935064935066</v>
      </c>
      <c r="CY133" s="3">
        <v>5.4226475279106863</v>
      </c>
      <c r="CZ133" s="3">
        <v>5.8394160583941606</v>
      </c>
      <c r="DA133" s="3">
        <v>7.3243647234678617</v>
      </c>
      <c r="DB133" s="3">
        <v>5.5975794251134641</v>
      </c>
      <c r="DC133" s="3">
        <v>7.4901445466491454</v>
      </c>
      <c r="DD133" s="3">
        <v>6.7153284671532854</v>
      </c>
      <c r="DE133" s="3">
        <v>8.0303030303030312</v>
      </c>
      <c r="DF133" s="3">
        <v>8.0060422960725077</v>
      </c>
      <c r="DG133" s="3">
        <v>8.2603254067584473</v>
      </c>
      <c r="DH133" s="3">
        <v>7.9032258064516121</v>
      </c>
      <c r="DI133" s="3">
        <v>6.866952789699571</v>
      </c>
      <c r="DJ133" s="3">
        <v>6.8017366136034738</v>
      </c>
      <c r="DK133" s="3">
        <v>6.770833333333333</v>
      </c>
      <c r="DL133" s="3">
        <v>9.795918367346939</v>
      </c>
      <c r="DM133" s="3">
        <v>7.2592592592592595</v>
      </c>
      <c r="DN133" s="3">
        <v>6.6945606694560666</v>
      </c>
      <c r="DO133" s="3">
        <v>7.1556350626118066</v>
      </c>
      <c r="DP133" s="3">
        <v>6.1976549413735347</v>
      </c>
      <c r="DQ133" s="3">
        <v>7.0552147239263796</v>
      </c>
      <c r="DR133" s="3">
        <v>6.1469265367316339</v>
      </c>
      <c r="DS133" s="3">
        <v>6.1573546180159635</v>
      </c>
      <c r="DT133" s="3">
        <v>6.5468549422336331</v>
      </c>
      <c r="DU133" s="3">
        <v>5.8015267175572518</v>
      </c>
      <c r="DV133" s="3">
        <v>7.4179743223965771</v>
      </c>
      <c r="DW133" s="81">
        <v>5.2932761087267526</v>
      </c>
      <c r="DX133" s="81">
        <v>5.6835637480798766</v>
      </c>
      <c r="DY133" s="3">
        <v>7.3243647234678617</v>
      </c>
      <c r="DZ133" s="3">
        <v>6.25</v>
      </c>
      <c r="EA133" s="3">
        <v>4.8252911813643928</v>
      </c>
      <c r="EB133" s="3">
        <v>5.0420168067226889</v>
      </c>
      <c r="EC133" s="3">
        <v>4.874835309617918</v>
      </c>
      <c r="ED133" s="3">
        <v>5.7342657342657342</v>
      </c>
      <c r="EE133" s="3">
        <v>6.9008782936010036</v>
      </c>
      <c r="EF133" s="3">
        <v>7.2821846553966187</v>
      </c>
      <c r="EG133" s="22">
        <v>5.5873925501432664</v>
      </c>
      <c r="EH133" s="22">
        <v>4.5646661031276414</v>
      </c>
      <c r="EI133" s="22">
        <v>3.0021443888491777</v>
      </c>
      <c r="EJ133" s="22">
        <v>3.026634382566586</v>
      </c>
      <c r="EK133" s="22">
        <v>3.5938903863432166</v>
      </c>
      <c r="EL133" s="22">
        <v>3.8494439692044482</v>
      </c>
      <c r="EM133" s="3">
        <v>5.4117647058823524</v>
      </c>
      <c r="EN133" s="3">
        <v>5.2147239263803682</v>
      </c>
      <c r="EO133" s="3">
        <v>4.9230769230769234</v>
      </c>
      <c r="EP133" s="3">
        <v>4.6875</v>
      </c>
      <c r="EQ133" s="3">
        <v>5.3505535055350553</v>
      </c>
      <c r="ER133" s="3">
        <v>4.7982551799345696</v>
      </c>
      <c r="ES133" s="3">
        <v>5.9020044543429844</v>
      </c>
      <c r="ET133" s="3">
        <v>4.8045602605863191</v>
      </c>
      <c r="EU133" s="3">
        <v>5.4151624548736459</v>
      </c>
      <c r="EV133" s="3">
        <v>5.0383351588170866</v>
      </c>
      <c r="EW133" s="3">
        <v>7.4944071588366885</v>
      </c>
      <c r="EX133" s="3">
        <v>6.1702127659574471</v>
      </c>
      <c r="EY133" s="3">
        <v>8.8624338624338623</v>
      </c>
      <c r="EZ133" s="3">
        <v>7.0735090152565876</v>
      </c>
      <c r="FA133" s="3">
        <v>9.8630136986301373</v>
      </c>
      <c r="FB133" s="3">
        <v>11.383108935128519</v>
      </c>
      <c r="FC133" s="3">
        <v>10.392902408111533</v>
      </c>
      <c r="FD133" s="3">
        <v>12.561576354679804</v>
      </c>
      <c r="FE133" s="3">
        <v>13.888888888888889</v>
      </c>
      <c r="FF133" s="3">
        <v>14.579439252336449</v>
      </c>
      <c r="FG133" s="3">
        <v>13.710691823899371</v>
      </c>
      <c r="FH133" s="3">
        <v>13.445378151260504</v>
      </c>
      <c r="FI133" s="3">
        <v>15.311653116531165</v>
      </c>
      <c r="FJ133" s="3">
        <v>15.968992248062017</v>
      </c>
      <c r="FK133" s="3">
        <v>15.477996965098633</v>
      </c>
      <c r="FL133" s="3">
        <v>19.50509461426492</v>
      </c>
      <c r="FM133" s="3">
        <v>15.421303656597773</v>
      </c>
      <c r="FN133" s="3">
        <v>13.946117274167987</v>
      </c>
      <c r="FO133" s="3">
        <v>16.022099447513813</v>
      </c>
      <c r="FP133" s="3">
        <v>16.862170087976537</v>
      </c>
      <c r="FQ133" s="3">
        <v>16.836734693877549</v>
      </c>
      <c r="FR133" s="3">
        <v>13.843648208469055</v>
      </c>
      <c r="FS133" s="3">
        <v>13.572854291417165</v>
      </c>
      <c r="FT133" s="3">
        <v>16.141732283464567</v>
      </c>
      <c r="FU133" s="3">
        <v>17.391304347826086</v>
      </c>
      <c r="FV133" s="3">
        <v>13.193116634799235</v>
      </c>
      <c r="FW133" s="3">
        <v>16.129032258064516</v>
      </c>
      <c r="FX133" s="3">
        <v>13.618677042801556</v>
      </c>
      <c r="FY133" s="3">
        <v>10.714285714285714</v>
      </c>
      <c r="FZ133" s="3">
        <v>12.997903563941298</v>
      </c>
      <c r="GA133" s="3">
        <v>14.389799635701275</v>
      </c>
      <c r="GB133" s="3">
        <v>15.157116451016636</v>
      </c>
      <c r="GC133" s="3">
        <v>12.887438825448614</v>
      </c>
      <c r="GD133" s="3">
        <v>12.923076923076923</v>
      </c>
      <c r="GE133" s="3">
        <v>11.056105610561056</v>
      </c>
      <c r="GF133" s="3">
        <v>12.18274111675127</v>
      </c>
      <c r="GG133" s="3">
        <v>14.542483660130721</v>
      </c>
      <c r="GH133" s="3">
        <v>8.8495575221238933</v>
      </c>
      <c r="GI133" s="3">
        <v>10.841423948220065</v>
      </c>
      <c r="GJ133" s="3">
        <v>12.954545454545455</v>
      </c>
      <c r="GK133" s="3">
        <v>10.922330097087379</v>
      </c>
      <c r="GL133" s="3">
        <v>11.993243243243242</v>
      </c>
      <c r="GM133" s="3">
        <v>13.742071881606766</v>
      </c>
      <c r="GN133" s="3">
        <v>10.850801479654747</v>
      </c>
      <c r="GO133" s="3">
        <v>9.5320623916811087</v>
      </c>
      <c r="GP133" s="3">
        <v>11.133810010214505</v>
      </c>
      <c r="GQ133" s="3">
        <v>6.6225165562913908</v>
      </c>
      <c r="GR133" s="3">
        <v>7.9381443298969065</v>
      </c>
      <c r="GS133" s="3">
        <v>7.2972972972972974</v>
      </c>
      <c r="GT133" s="3">
        <v>10.556348074179743</v>
      </c>
      <c r="GU133" s="3">
        <v>6.9148936170212769</v>
      </c>
      <c r="GV133" s="3">
        <v>9.0510948905109494</v>
      </c>
      <c r="GW133" s="3">
        <v>9.7264437689969601</v>
      </c>
      <c r="GX133" s="3">
        <v>8.8607594936708853</v>
      </c>
      <c r="GY133" s="3">
        <v>9.4915254237288131</v>
      </c>
      <c r="GZ133" s="3">
        <v>7.7507598784194522</v>
      </c>
      <c r="HA133" s="3">
        <v>7.5301204819277112</v>
      </c>
      <c r="HB133" s="3">
        <v>8.2426127527216178</v>
      </c>
      <c r="HC133" s="3">
        <v>10.091743119266056</v>
      </c>
      <c r="HD133" s="3">
        <v>9.5238095238095237</v>
      </c>
      <c r="HE133" s="3">
        <v>12.286689419795222</v>
      </c>
      <c r="HF133" s="3">
        <v>11.41804788213628</v>
      </c>
      <c r="HG133" s="3">
        <v>11.62079510703364</v>
      </c>
      <c r="HH133" s="3">
        <v>11.042944785276074</v>
      </c>
      <c r="HI133" s="3">
        <v>13.653136531365314</v>
      </c>
      <c r="HJ133" s="3">
        <v>12.757973733583489</v>
      </c>
    </row>
    <row r="134" spans="1:218" hidden="1">
      <c r="A134" s="85">
        <v>5.5E-2</v>
      </c>
      <c r="B134" s="98" t="s">
        <v>146</v>
      </c>
      <c r="C134" s="87"/>
      <c r="D134" s="77">
        <v>0</v>
      </c>
      <c r="E134" s="77">
        <v>0.31413612565445026</v>
      </c>
      <c r="F134" s="77">
        <v>0.31982942430703626</v>
      </c>
      <c r="G134" s="77">
        <v>0.25706940874035988</v>
      </c>
      <c r="H134" s="77">
        <v>0.67950169875424693</v>
      </c>
      <c r="I134" s="77">
        <v>0.41109969167523125</v>
      </c>
      <c r="J134" s="77">
        <v>0.21929824561403508</v>
      </c>
      <c r="K134" s="77">
        <v>9.6339113680154145E-2</v>
      </c>
      <c r="L134" s="77">
        <v>0.31446540880503149</v>
      </c>
      <c r="M134" s="77">
        <v>0.23894862604540024</v>
      </c>
      <c r="N134" s="77">
        <v>0.18621973929236499</v>
      </c>
      <c r="O134" s="77">
        <v>0.20020020020020018</v>
      </c>
      <c r="P134" s="77">
        <v>0.65543071161048694</v>
      </c>
      <c r="Q134" s="77">
        <v>0.51867219917012441</v>
      </c>
      <c r="R134" s="77">
        <v>0.55865921787709494</v>
      </c>
      <c r="S134" s="77">
        <v>0.11534025374855825</v>
      </c>
      <c r="T134" s="77">
        <v>0.31645569620253167</v>
      </c>
      <c r="U134" s="77">
        <v>0.42149631190727077</v>
      </c>
      <c r="V134" s="77">
        <v>0.1142857142857143</v>
      </c>
      <c r="W134" s="77">
        <v>0</v>
      </c>
      <c r="X134" s="77">
        <v>0.12836970474967907</v>
      </c>
      <c r="Y134" s="77">
        <v>0.12987012987012986</v>
      </c>
      <c r="Z134" s="77">
        <v>0.1303780964797914</v>
      </c>
      <c r="AA134" s="77">
        <v>0.11001100110011</v>
      </c>
      <c r="AB134" s="77">
        <v>0.35128805620608899</v>
      </c>
      <c r="AC134" s="77">
        <v>0</v>
      </c>
      <c r="AD134" s="77">
        <v>0.4178272980501393</v>
      </c>
      <c r="AE134" s="77">
        <v>0.49504950495049505</v>
      </c>
      <c r="AF134" s="77">
        <v>0.1277139208173691</v>
      </c>
      <c r="AG134" s="77">
        <v>0.22831050228310501</v>
      </c>
      <c r="AH134" s="77">
        <v>0.33149171270718231</v>
      </c>
      <c r="AI134" s="77">
        <v>0</v>
      </c>
      <c r="AJ134" s="77">
        <v>0.43149946062567418</v>
      </c>
      <c r="AK134" s="77">
        <v>0.28818443804034583</v>
      </c>
      <c r="AL134" s="77">
        <v>0.23014959723820483</v>
      </c>
      <c r="AM134" s="77">
        <v>0.10928961748633879</v>
      </c>
      <c r="AN134" s="77">
        <v>0.24271844660194172</v>
      </c>
      <c r="AO134" s="77">
        <v>0.1303780964797914</v>
      </c>
      <c r="AP134" s="77">
        <v>0.13071895424836599</v>
      </c>
      <c r="AQ134" s="77">
        <v>0</v>
      </c>
      <c r="AR134" s="77">
        <v>0.14184397163120568</v>
      </c>
      <c r="AS134" s="77">
        <v>0.12610340479192939</v>
      </c>
      <c r="AT134" s="77">
        <v>0.35629453681710216</v>
      </c>
      <c r="AU134" s="77">
        <v>0.35252643948296125</v>
      </c>
      <c r="AV134" s="77">
        <v>0.16963528413910092</v>
      </c>
      <c r="AW134" s="77">
        <v>0.10928961748633879</v>
      </c>
      <c r="AX134" s="77">
        <v>0.1183431952662722</v>
      </c>
      <c r="AY134" s="77">
        <v>0.32119914346895073</v>
      </c>
      <c r="AZ134" s="77">
        <v>0</v>
      </c>
      <c r="BA134" s="77">
        <v>0.27372262773722628</v>
      </c>
      <c r="BB134" s="77">
        <v>8.936550491510277E-2</v>
      </c>
      <c r="BC134" s="77">
        <v>0.10204081632653061</v>
      </c>
      <c r="BD134" s="77">
        <v>0.31289111389236546</v>
      </c>
      <c r="BE134" s="77">
        <v>0.2770083102493075</v>
      </c>
      <c r="BF134" s="77">
        <v>0.31413612565445026</v>
      </c>
      <c r="BG134" s="77">
        <v>9.2336103416435819E-2</v>
      </c>
      <c r="BH134" s="3">
        <v>0.42507970244420828</v>
      </c>
      <c r="BI134" s="3">
        <v>0.2824858757062147</v>
      </c>
      <c r="BJ134" s="3">
        <v>9.1157702825888781E-2</v>
      </c>
      <c r="BK134" s="3">
        <v>0.36363636363636365</v>
      </c>
      <c r="BL134" s="3">
        <v>0.35971223021582738</v>
      </c>
      <c r="BM134" s="3">
        <v>0.37664783427495291</v>
      </c>
      <c r="BN134" s="3">
        <v>9.8619329388560162E-2</v>
      </c>
      <c r="BO134" s="3">
        <v>0.22624434389140274</v>
      </c>
      <c r="BP134" s="3">
        <v>0.30643513789581206</v>
      </c>
      <c r="BQ134" s="3">
        <v>0.10405827263267431</v>
      </c>
      <c r="BR134" s="3">
        <v>0.22522522522522523</v>
      </c>
      <c r="BS134" s="3">
        <v>0.20855057351407716</v>
      </c>
      <c r="BT134" s="3">
        <v>0.12195121951219512</v>
      </c>
      <c r="BU134" s="3">
        <v>0.43336944745395445</v>
      </c>
      <c r="BV134" s="3">
        <v>0</v>
      </c>
      <c r="BW134" s="3">
        <v>0.19762845849802371</v>
      </c>
      <c r="BX134" s="3">
        <v>0.22197558268590456</v>
      </c>
      <c r="BY134" s="3">
        <v>0.11723329425556857</v>
      </c>
      <c r="BZ134" s="3">
        <v>0.10940919037199125</v>
      </c>
      <c r="CA134" s="3">
        <v>0</v>
      </c>
      <c r="CB134" s="3">
        <v>0</v>
      </c>
      <c r="CC134" s="3">
        <v>0.11627906976744186</v>
      </c>
      <c r="CD134" s="3">
        <v>0.10672358591248667</v>
      </c>
      <c r="CE134" s="3">
        <v>0.13513513513513514</v>
      </c>
      <c r="CF134" s="3">
        <v>0.53981106612685559</v>
      </c>
      <c r="CG134" s="3">
        <v>0.23894862604540024</v>
      </c>
      <c r="CH134" s="3">
        <v>0.56022408963585435</v>
      </c>
      <c r="CI134" s="3">
        <v>0</v>
      </c>
      <c r="CJ134" s="3">
        <v>0.145985401459854</v>
      </c>
      <c r="CK134" s="3">
        <v>0.3048780487804878</v>
      </c>
      <c r="CL134" s="3">
        <v>0.48231511254019299</v>
      </c>
      <c r="CM134" s="3">
        <v>0</v>
      </c>
      <c r="CN134" s="3">
        <v>0</v>
      </c>
      <c r="CO134" s="3">
        <v>0</v>
      </c>
      <c r="CP134" s="3">
        <v>0.35335689045936397</v>
      </c>
      <c r="CQ134" s="3">
        <v>0.18484288354898337</v>
      </c>
      <c r="CR134" s="3">
        <v>0.3289473684210526</v>
      </c>
      <c r="CS134" s="3">
        <v>0</v>
      </c>
      <c r="CT134" s="3">
        <v>0.18248175182481752</v>
      </c>
      <c r="CU134" s="3">
        <v>0</v>
      </c>
      <c r="CV134" s="3">
        <v>0.11402508551881414</v>
      </c>
      <c r="CW134" s="3">
        <v>0.43604651162790697</v>
      </c>
      <c r="CX134" s="3">
        <v>0</v>
      </c>
      <c r="CY134" s="3">
        <v>0</v>
      </c>
      <c r="CZ134" s="3">
        <v>0</v>
      </c>
      <c r="DA134" s="3">
        <v>0.44843049327354262</v>
      </c>
      <c r="DB134" s="3">
        <v>0.45385779122541603</v>
      </c>
      <c r="DC134" s="3">
        <v>0.52562417871222078</v>
      </c>
      <c r="DD134" s="3">
        <v>0.29197080291970801</v>
      </c>
      <c r="DE134" s="3">
        <v>0.45454545454545453</v>
      </c>
      <c r="DF134" s="3">
        <v>0.30211480362537763</v>
      </c>
      <c r="DG134" s="3">
        <v>0.50062578222778475</v>
      </c>
      <c r="DH134" s="3">
        <v>0.32258064516129031</v>
      </c>
      <c r="DI134" s="3">
        <v>0.57224606580829751</v>
      </c>
      <c r="DJ134" s="3">
        <v>0.14471780028943559</v>
      </c>
      <c r="DK134" s="3">
        <v>0.86805555555555558</v>
      </c>
      <c r="DL134" s="3">
        <v>0.27210884353741494</v>
      </c>
      <c r="DM134" s="3">
        <v>0.74074074074074081</v>
      </c>
      <c r="DN134" s="3">
        <v>0.2789400278940028</v>
      </c>
      <c r="DO134" s="3">
        <v>0.7155635062611807</v>
      </c>
      <c r="DP134" s="3">
        <v>0.16750418760469013</v>
      </c>
      <c r="DQ134" s="3">
        <v>0.30674846625766872</v>
      </c>
      <c r="DR134" s="3">
        <v>0</v>
      </c>
      <c r="DS134" s="3">
        <v>0.5701254275940707</v>
      </c>
      <c r="DT134" s="3">
        <v>0.12836970474967907</v>
      </c>
      <c r="DU134" s="3">
        <v>0.61068702290076338</v>
      </c>
      <c r="DV134" s="3">
        <v>0.28530670470756064</v>
      </c>
      <c r="DW134" s="81">
        <v>0.57224606580829751</v>
      </c>
      <c r="DX134" s="81">
        <v>0.46082949308755761</v>
      </c>
      <c r="DY134" s="3">
        <v>0.14947683109118087</v>
      </c>
      <c r="DZ134" s="3">
        <v>0.3289473684210526</v>
      </c>
      <c r="EA134" s="3">
        <v>0.16638935108153077</v>
      </c>
      <c r="EB134" s="3">
        <v>0.14005602240896359</v>
      </c>
      <c r="EC134" s="3">
        <v>0.39525691699604742</v>
      </c>
      <c r="ED134" s="3">
        <v>0.41958041958041958</v>
      </c>
      <c r="EE134" s="3">
        <v>0</v>
      </c>
      <c r="EF134" s="3">
        <v>0.26007802340702213</v>
      </c>
      <c r="EG134" s="22">
        <v>0.42979942693409745</v>
      </c>
      <c r="EH134" s="22">
        <v>8.453085376162299E-2</v>
      </c>
      <c r="EI134" s="22">
        <v>0.28591851322373124</v>
      </c>
      <c r="EJ134" s="22">
        <v>0.24213075060532688</v>
      </c>
      <c r="EK134" s="22">
        <v>8.9847259658580425E-2</v>
      </c>
      <c r="EL134" s="22">
        <v>0</v>
      </c>
      <c r="EM134" s="3">
        <v>0.35294117647058826</v>
      </c>
      <c r="EN134" s="3">
        <v>0.46012269938650308</v>
      </c>
      <c r="EO134" s="3">
        <v>0.15384615384615385</v>
      </c>
      <c r="EP134" s="3">
        <v>0.1201923076923077</v>
      </c>
      <c r="EQ134" s="3">
        <v>0.18450184501845018</v>
      </c>
      <c r="ER134" s="3">
        <v>0.32715376226826609</v>
      </c>
      <c r="ES134" s="3">
        <v>0</v>
      </c>
      <c r="ET134" s="3">
        <v>8.1433224755700334E-2</v>
      </c>
      <c r="EU134" s="3">
        <v>0</v>
      </c>
      <c r="EV134" s="3">
        <v>0.76670317634173057</v>
      </c>
      <c r="EW134" s="3">
        <v>0.44742729306487694</v>
      </c>
      <c r="EX134" s="3">
        <v>0.42553191489361702</v>
      </c>
      <c r="EY134" s="3">
        <v>0.26455026455026454</v>
      </c>
      <c r="EZ134" s="3">
        <v>0.13869625520110956</v>
      </c>
      <c r="FA134" s="3">
        <v>0.41095890410958902</v>
      </c>
      <c r="FB134" s="3">
        <v>0.61199510403916768</v>
      </c>
      <c r="FC134" s="3">
        <v>0.38022813688212925</v>
      </c>
      <c r="FD134" s="3">
        <v>0.86206896551724133</v>
      </c>
      <c r="FE134" s="3">
        <v>0.3968253968253968</v>
      </c>
      <c r="FF134" s="3">
        <v>0.37383177570093462</v>
      </c>
      <c r="FG134" s="3">
        <v>1.5094339622641511</v>
      </c>
      <c r="FH134" s="3">
        <v>1.400560224089636</v>
      </c>
      <c r="FI134" s="3">
        <v>0.94850948509485089</v>
      </c>
      <c r="FJ134" s="3">
        <v>1.7054263565891472</v>
      </c>
      <c r="FK134" s="3">
        <v>0.60698027314112291</v>
      </c>
      <c r="FL134" s="3">
        <v>0.58224163027656484</v>
      </c>
      <c r="FM134" s="3">
        <v>0.1589825119236884</v>
      </c>
      <c r="FN134" s="3">
        <v>1.1093502377179081</v>
      </c>
      <c r="FO134" s="3">
        <v>0.82872928176795579</v>
      </c>
      <c r="FP134" s="3">
        <v>0.73313782991202348</v>
      </c>
      <c r="FQ134" s="3">
        <v>1.7006802721088436</v>
      </c>
      <c r="FR134" s="3">
        <v>0.48859934853420189</v>
      </c>
      <c r="FS134" s="3">
        <v>1.5968063872255487</v>
      </c>
      <c r="FT134" s="3">
        <v>1.3779527559055118</v>
      </c>
      <c r="FU134" s="3">
        <v>0.83612040133779264</v>
      </c>
      <c r="FV134" s="3">
        <v>0.95602294455066927</v>
      </c>
      <c r="FW134" s="3">
        <v>0.60483870967741937</v>
      </c>
      <c r="FX134" s="3">
        <v>0.77821011673151752</v>
      </c>
      <c r="FY134" s="3">
        <v>1.1904761904761905</v>
      </c>
      <c r="FZ134" s="3">
        <v>0.62893081761006298</v>
      </c>
      <c r="GA134" s="3">
        <v>0.91074681238615673</v>
      </c>
      <c r="GB134" s="3">
        <v>1.1090573012939002</v>
      </c>
      <c r="GC134" s="3">
        <v>1.1419249592169658</v>
      </c>
      <c r="GD134" s="3">
        <v>0.76923076923076927</v>
      </c>
      <c r="GE134" s="3">
        <v>0.82508250825082496</v>
      </c>
      <c r="GF134" s="3">
        <v>0.67681895093062605</v>
      </c>
      <c r="GG134" s="3">
        <v>0.32679738562091504</v>
      </c>
      <c r="GH134" s="3">
        <v>0</v>
      </c>
      <c r="GI134" s="3">
        <v>0</v>
      </c>
      <c r="GJ134" s="3">
        <v>0</v>
      </c>
      <c r="GK134" s="3">
        <v>0</v>
      </c>
      <c r="GL134" s="3">
        <v>0</v>
      </c>
      <c r="GM134" s="3">
        <v>0</v>
      </c>
      <c r="GN134" s="3">
        <v>0</v>
      </c>
      <c r="GO134" s="3">
        <v>0</v>
      </c>
      <c r="GP134" s="3">
        <v>0</v>
      </c>
      <c r="GQ134" s="3">
        <v>0</v>
      </c>
      <c r="GR134" s="3">
        <v>0</v>
      </c>
      <c r="GS134" s="3">
        <v>0</v>
      </c>
      <c r="GT134" s="3">
        <v>0</v>
      </c>
      <c r="GU134" s="3">
        <v>0</v>
      </c>
      <c r="GV134" s="3">
        <v>0</v>
      </c>
      <c r="GW134" s="3">
        <v>0</v>
      </c>
      <c r="GX134" s="3">
        <v>0</v>
      </c>
      <c r="GY134" s="3">
        <v>0</v>
      </c>
      <c r="GZ134" s="3">
        <v>0</v>
      </c>
      <c r="HA134" s="3">
        <v>0</v>
      </c>
      <c r="HB134" s="3">
        <v>0</v>
      </c>
      <c r="HC134" s="3">
        <v>0</v>
      </c>
      <c r="HD134" s="3">
        <v>0</v>
      </c>
      <c r="HE134" s="3">
        <v>0</v>
      </c>
      <c r="HF134" s="3">
        <v>0</v>
      </c>
      <c r="HG134" s="3">
        <v>0</v>
      </c>
      <c r="HH134" s="3">
        <v>0</v>
      </c>
      <c r="HI134" s="3">
        <v>0</v>
      </c>
      <c r="HJ134" s="3">
        <v>0</v>
      </c>
    </row>
    <row r="135" spans="1:218">
      <c r="A135" s="80" t="s">
        <v>147</v>
      </c>
      <c r="B135" s="99" t="s">
        <v>148</v>
      </c>
      <c r="C135" s="90"/>
      <c r="D135" s="77">
        <v>5.0179211469534053</v>
      </c>
      <c r="E135" s="77">
        <v>4.6073298429319367</v>
      </c>
      <c r="F135" s="77">
        <v>5.5437100213219619</v>
      </c>
      <c r="G135" s="77">
        <v>5.012853470437018</v>
      </c>
      <c r="H135" s="77">
        <v>3.2842582106455263</v>
      </c>
      <c r="I135" s="77">
        <v>3.494347379239465</v>
      </c>
      <c r="J135" s="77">
        <v>4.6052631578947363</v>
      </c>
      <c r="K135" s="77">
        <v>4.5279383429672446</v>
      </c>
      <c r="L135" s="77">
        <v>4.0880503144654083</v>
      </c>
      <c r="M135" s="77">
        <v>4.8984468339307048</v>
      </c>
      <c r="N135" s="77">
        <v>4.4692737430167595</v>
      </c>
      <c r="O135" s="77">
        <v>5.4054054054054053</v>
      </c>
      <c r="P135" s="77">
        <v>6.9288389513108619</v>
      </c>
      <c r="Q135" s="77">
        <v>5.4979253112033195</v>
      </c>
      <c r="R135" s="77">
        <v>5.3631284916201114</v>
      </c>
      <c r="S135" s="77">
        <v>3.4602076124567476</v>
      </c>
      <c r="T135" s="77">
        <v>5.485232067510549</v>
      </c>
      <c r="U135" s="77">
        <v>4.5310853530031618</v>
      </c>
      <c r="V135" s="77">
        <v>3.3142857142857141</v>
      </c>
      <c r="W135" s="77">
        <v>3.0444964871194378</v>
      </c>
      <c r="X135" s="77">
        <v>4.4929396662387679</v>
      </c>
      <c r="Y135" s="77">
        <v>3.116883116883117</v>
      </c>
      <c r="Z135" s="77">
        <v>3.259452411994785</v>
      </c>
      <c r="AA135" s="77">
        <v>3.4103410341034106</v>
      </c>
      <c r="AB135" s="77">
        <v>4.0983606557377046</v>
      </c>
      <c r="AC135" s="77">
        <v>3.7396121883656508</v>
      </c>
      <c r="AD135" s="77">
        <v>3.6211699164345403</v>
      </c>
      <c r="AE135" s="77">
        <v>4.3316831683168315</v>
      </c>
      <c r="AF135" s="77">
        <v>4.3422733077905491</v>
      </c>
      <c r="AG135" s="77">
        <v>2.968036529680365</v>
      </c>
      <c r="AH135" s="77">
        <v>3.3149171270718232</v>
      </c>
      <c r="AI135" s="77">
        <v>3.3047735618115053</v>
      </c>
      <c r="AJ135" s="77">
        <v>4.4228694714131604</v>
      </c>
      <c r="AK135" s="77">
        <v>3.9385206532180597</v>
      </c>
      <c r="AL135" s="77">
        <v>4.0276179516685851</v>
      </c>
      <c r="AM135" s="77">
        <v>3.1693989071038251</v>
      </c>
      <c r="AN135" s="77">
        <v>3.6407766990291259</v>
      </c>
      <c r="AO135" s="77">
        <v>3.7809647979139509</v>
      </c>
      <c r="AP135" s="77">
        <v>3.9215686274509802</v>
      </c>
      <c r="AQ135" s="77">
        <v>2.8000000000000003</v>
      </c>
      <c r="AR135" s="77">
        <v>2.9787234042553195</v>
      </c>
      <c r="AS135" s="77">
        <v>4.7919293820933166</v>
      </c>
      <c r="AT135" s="77">
        <v>2.2565320665083135</v>
      </c>
      <c r="AU135" s="77">
        <v>2.82021151586369</v>
      </c>
      <c r="AV135" s="77">
        <v>2.7141645462256148</v>
      </c>
      <c r="AW135" s="77">
        <v>2.0765027322404372</v>
      </c>
      <c r="AX135" s="77">
        <v>2.8402366863905324</v>
      </c>
      <c r="AY135" s="77">
        <v>2.1413276231263381</v>
      </c>
      <c r="AZ135" s="77">
        <v>2.9252437703141929</v>
      </c>
      <c r="BA135" s="77">
        <v>2.7372262773722631</v>
      </c>
      <c r="BB135" s="77">
        <v>3.3958891867739052</v>
      </c>
      <c r="BC135" s="77">
        <v>2.7551020408163267</v>
      </c>
      <c r="BD135" s="77">
        <v>1.939924906132666</v>
      </c>
      <c r="BE135" s="77">
        <v>4.3397968605724841</v>
      </c>
      <c r="BF135" s="77">
        <v>2.3036649214659684</v>
      </c>
      <c r="BG135" s="77">
        <v>2.7700831024930745</v>
      </c>
      <c r="BH135" s="3">
        <v>4.5696068012752384</v>
      </c>
      <c r="BI135" s="3">
        <v>2.6365348399246704</v>
      </c>
      <c r="BJ135" s="3">
        <v>3.4639927073837744</v>
      </c>
      <c r="BK135" s="3">
        <v>3.7272727272727271</v>
      </c>
      <c r="BL135" s="3">
        <v>4.0467625899280577</v>
      </c>
      <c r="BM135" s="3">
        <v>3.766478342749529</v>
      </c>
      <c r="BN135" s="3">
        <v>4.0433925049309662</v>
      </c>
      <c r="BO135" s="3">
        <v>4.8642533936651589</v>
      </c>
      <c r="BP135" s="3">
        <v>5.7201225740551589</v>
      </c>
      <c r="BQ135" s="3">
        <v>5.6191467221644125</v>
      </c>
      <c r="BR135" s="3">
        <v>3.0405405405405408</v>
      </c>
      <c r="BS135" s="3">
        <v>3.3368091762252345</v>
      </c>
      <c r="BT135" s="3">
        <v>3.4146341463414638</v>
      </c>
      <c r="BU135" s="3">
        <v>4.6587215601300107</v>
      </c>
      <c r="BV135" s="3">
        <v>3.2110091743119269</v>
      </c>
      <c r="BW135" s="3">
        <v>2.9644268774703555</v>
      </c>
      <c r="BX135" s="3">
        <v>3.6625971143174252</v>
      </c>
      <c r="BY135" s="3">
        <v>2.2274325908558033</v>
      </c>
      <c r="BZ135" s="3">
        <v>2.5164113785557989</v>
      </c>
      <c r="CA135" s="3">
        <v>2.4509803921568629</v>
      </c>
      <c r="CB135" s="3">
        <v>5.5702917771883289</v>
      </c>
      <c r="CC135" s="3">
        <v>3.8372093023255816</v>
      </c>
      <c r="CD135" s="3">
        <v>3.8420490928495199</v>
      </c>
      <c r="CE135" s="3">
        <v>3.7837837837837842</v>
      </c>
      <c r="CF135" s="3">
        <v>3.1039136302294197</v>
      </c>
      <c r="CG135" s="3">
        <v>3.9426523297491038</v>
      </c>
      <c r="CH135" s="3">
        <v>3.081232492997199</v>
      </c>
      <c r="CI135" s="3">
        <v>2.8106508875739644</v>
      </c>
      <c r="CJ135" s="3">
        <v>3.5036496350364965</v>
      </c>
      <c r="CK135" s="3">
        <v>2.7439024390243905</v>
      </c>
      <c r="CL135" s="3">
        <v>2.572347266881029</v>
      </c>
      <c r="CM135" s="3">
        <v>2.7863777089783279</v>
      </c>
      <c r="CN135" s="3">
        <v>3.4985422740524781</v>
      </c>
      <c r="CO135" s="3">
        <v>1.8272425249169437</v>
      </c>
      <c r="CP135" s="3">
        <v>2.4734982332155475</v>
      </c>
      <c r="CQ135" s="3">
        <v>2.4029574861367835</v>
      </c>
      <c r="CR135" s="3">
        <v>3.7828947368421053</v>
      </c>
      <c r="CS135" s="3">
        <v>3.6842105263157889</v>
      </c>
      <c r="CT135" s="3">
        <v>4.562043795620438</v>
      </c>
      <c r="CU135" s="3">
        <v>3.6635006784260513</v>
      </c>
      <c r="CV135" s="3">
        <v>3.6488027366020526</v>
      </c>
      <c r="CW135" s="3">
        <v>4.2151162790697674</v>
      </c>
      <c r="CX135" s="3">
        <v>2.1103896103896105</v>
      </c>
      <c r="CY135" s="3">
        <v>3.8277511961722488</v>
      </c>
      <c r="CZ135" s="3">
        <v>14.744525547445257</v>
      </c>
      <c r="DA135" s="3">
        <v>13.303437967115098</v>
      </c>
      <c r="DB135" s="3">
        <v>13.464447806354011</v>
      </c>
      <c r="DC135" s="3">
        <v>12.352168199737187</v>
      </c>
      <c r="DD135" s="3">
        <v>11.532846715328466</v>
      </c>
      <c r="DE135" s="3">
        <v>11.818181818181818</v>
      </c>
      <c r="DF135" s="3">
        <v>16.163141993957701</v>
      </c>
      <c r="DG135" s="3">
        <v>15.39424280350438</v>
      </c>
      <c r="DH135" s="3">
        <v>16.451612903225808</v>
      </c>
      <c r="DI135" s="3">
        <v>12.446351931330472</v>
      </c>
      <c r="DJ135" s="3">
        <v>10.564399421128799</v>
      </c>
      <c r="DK135" s="3">
        <v>6.5972222222222223</v>
      </c>
      <c r="DL135" s="3">
        <v>9.9319727891156457</v>
      </c>
      <c r="DM135" s="3">
        <v>8.2962962962962958</v>
      </c>
      <c r="DN135" s="3">
        <v>6.2761506276150625</v>
      </c>
      <c r="DO135" s="3">
        <v>7.5134168157423975</v>
      </c>
      <c r="DP135" s="3">
        <v>5.5276381909547743</v>
      </c>
      <c r="DQ135" s="3">
        <v>4.6012269938650308</v>
      </c>
      <c r="DR135" s="3">
        <v>4.1979010494752629</v>
      </c>
      <c r="DS135" s="3">
        <v>3.7628278221208662</v>
      </c>
      <c r="DT135" s="3">
        <v>5.006418485237484</v>
      </c>
      <c r="DU135" s="3">
        <v>2.5954198473282442</v>
      </c>
      <c r="DV135" s="3">
        <v>4.2796005706134093</v>
      </c>
      <c r="DW135" s="81">
        <v>3.8626609442060089</v>
      </c>
      <c r="DX135" s="81">
        <v>5.5299539170506913</v>
      </c>
      <c r="DY135" s="3">
        <v>4.3348281016442458</v>
      </c>
      <c r="DZ135" s="3">
        <v>5.9210526315789469</v>
      </c>
      <c r="EA135" s="3">
        <v>3.6605657237936775</v>
      </c>
      <c r="EB135" s="3">
        <v>3.3613445378151261</v>
      </c>
      <c r="EC135" s="3">
        <v>4.4795783926218711</v>
      </c>
      <c r="ED135" s="3">
        <v>3.6363636363636362</v>
      </c>
      <c r="EE135" s="3">
        <v>3.8895859473023839</v>
      </c>
      <c r="EF135" s="3">
        <v>5.5916775032509758</v>
      </c>
      <c r="EG135" s="22">
        <v>3.151862464183381</v>
      </c>
      <c r="EH135" s="22">
        <v>2.6204564666103125</v>
      </c>
      <c r="EI135" s="22">
        <v>3.5025017869907074</v>
      </c>
      <c r="EJ135" s="22">
        <v>3.8135593220338984</v>
      </c>
      <c r="EK135" s="22">
        <v>4.7619047619047619</v>
      </c>
      <c r="EL135" s="22">
        <v>4.1060735671514115</v>
      </c>
      <c r="EM135" s="3">
        <v>4.9411764705882346</v>
      </c>
      <c r="EN135" s="3">
        <v>3.6809815950920246</v>
      </c>
      <c r="EO135" s="3">
        <v>4.4615384615384617</v>
      </c>
      <c r="EP135" s="3">
        <v>4.447115384615385</v>
      </c>
      <c r="EQ135" s="3">
        <v>2.4907749077490773</v>
      </c>
      <c r="ER135" s="3">
        <v>4.143947655398037</v>
      </c>
      <c r="ES135" s="3">
        <v>3.8975501113585747</v>
      </c>
      <c r="ET135" s="3">
        <v>4.234527687296417</v>
      </c>
      <c r="EU135" s="3">
        <v>3.3393501805054155</v>
      </c>
      <c r="EV135" s="3">
        <v>5.1478641840087622</v>
      </c>
      <c r="EW135" s="3">
        <v>6.375838926174497</v>
      </c>
      <c r="EX135" s="3">
        <v>6.9148936170212769</v>
      </c>
      <c r="EY135" s="3">
        <v>9.5238095238095237</v>
      </c>
      <c r="EZ135" s="3">
        <v>11.650485436893204</v>
      </c>
      <c r="FA135" s="3">
        <v>10.136986301369863</v>
      </c>
      <c r="FB135" s="3">
        <v>11.627906976744185</v>
      </c>
      <c r="FC135" s="3">
        <v>11.280101394169835</v>
      </c>
      <c r="FD135" s="3">
        <v>16.009852216748769</v>
      </c>
      <c r="FE135" s="3">
        <v>15.211640211640212</v>
      </c>
      <c r="FF135" s="3">
        <v>14.766355140186915</v>
      </c>
      <c r="FG135" s="3">
        <v>15.09433962264151</v>
      </c>
      <c r="FH135" s="3">
        <v>14.285714285714285</v>
      </c>
      <c r="FI135" s="3">
        <v>17.344173441734416</v>
      </c>
      <c r="FJ135" s="3">
        <v>17.209302325581397</v>
      </c>
      <c r="FK135" s="3">
        <v>23.520485584218513</v>
      </c>
      <c r="FL135" s="3">
        <v>17.758369723435223</v>
      </c>
      <c r="FM135" s="3">
        <v>15.898251192368839</v>
      </c>
      <c r="FN135" s="3">
        <v>16.957210776545168</v>
      </c>
      <c r="FO135" s="3">
        <v>14.917127071823206</v>
      </c>
      <c r="FP135" s="3">
        <v>17.302052785923756</v>
      </c>
      <c r="FQ135" s="3">
        <v>13.435374149659864</v>
      </c>
      <c r="FR135" s="3">
        <v>15.309446254071663</v>
      </c>
      <c r="FS135" s="3">
        <v>16.367265469061877</v>
      </c>
      <c r="FT135" s="3">
        <v>12.795275590551181</v>
      </c>
      <c r="FU135" s="3">
        <v>16.889632107023409</v>
      </c>
      <c r="FV135" s="3">
        <v>16.44359464627151</v>
      </c>
      <c r="FW135" s="3">
        <v>13.104838709677418</v>
      </c>
      <c r="FX135" s="3">
        <v>12.062256809338521</v>
      </c>
      <c r="FY135" s="3">
        <v>8.5714285714285712</v>
      </c>
      <c r="FZ135" s="3">
        <v>11.530398322851152</v>
      </c>
      <c r="GA135" s="3">
        <v>12.932604735883423</v>
      </c>
      <c r="GB135" s="3">
        <v>7.5785582255083179</v>
      </c>
      <c r="GC135" s="3">
        <v>9.6247960848287111</v>
      </c>
      <c r="GD135" s="3">
        <v>11.384615384615385</v>
      </c>
      <c r="GE135" s="3">
        <v>8.9108910891089099</v>
      </c>
      <c r="GF135" s="3">
        <v>8.2910321489001699</v>
      </c>
      <c r="GG135" s="3">
        <v>10.294117647058822</v>
      </c>
      <c r="GH135" s="3">
        <v>10.973451327433628</v>
      </c>
      <c r="GI135" s="3">
        <v>8.89967637540453</v>
      </c>
      <c r="GJ135" s="3">
        <v>7.2727272727272725</v>
      </c>
      <c r="GK135" s="3">
        <v>8.009708737864079</v>
      </c>
      <c r="GL135" s="3">
        <v>6.5878378378378368</v>
      </c>
      <c r="GM135" s="3">
        <v>8.6680761099365746</v>
      </c>
      <c r="GN135" s="3">
        <v>7.6448828606658443</v>
      </c>
      <c r="GO135" s="3">
        <v>5.545927209705372</v>
      </c>
      <c r="GP135" s="3">
        <v>7.1501532175689482</v>
      </c>
      <c r="GQ135" s="3">
        <v>5.9602649006622519</v>
      </c>
      <c r="GR135" s="100">
        <v>5.7731958762886597</v>
      </c>
      <c r="GS135" s="3">
        <v>9.4594594594594597</v>
      </c>
      <c r="GT135" s="3">
        <v>5.5634807417974326</v>
      </c>
      <c r="GU135" s="3">
        <v>7.1808510638297882</v>
      </c>
      <c r="GV135" s="3">
        <v>4.6715328467153281</v>
      </c>
      <c r="GW135" s="3">
        <v>4.86322188449848</v>
      </c>
      <c r="GX135" s="3">
        <v>4.6413502109704643</v>
      </c>
      <c r="GY135" s="3">
        <v>6.1016949152542379</v>
      </c>
      <c r="GZ135" s="3">
        <v>6.9908814589665651</v>
      </c>
      <c r="HA135" s="3">
        <v>6.927710843373494</v>
      </c>
      <c r="HB135" s="3">
        <v>5.2877138413685847</v>
      </c>
      <c r="HC135" s="3">
        <v>6.9724770642201843</v>
      </c>
      <c r="HD135" s="3">
        <v>6.8253968253968251</v>
      </c>
      <c r="HE135" s="3">
        <v>7.1672354948805461</v>
      </c>
      <c r="HF135" s="3">
        <v>7.3664825046040523</v>
      </c>
      <c r="HG135" s="3">
        <v>7.6452599388379197</v>
      </c>
      <c r="HH135" s="3">
        <v>6.5439672801636002</v>
      </c>
      <c r="HI135" s="3">
        <v>6.6420664206642073</v>
      </c>
      <c r="HJ135" s="3">
        <v>7.3170731707317067</v>
      </c>
    </row>
    <row r="136" spans="1:218">
      <c r="A136" s="80"/>
      <c r="B136" s="75"/>
      <c r="C136" s="76"/>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O136" s="3"/>
      <c r="DQ136" s="1">
        <v>100</v>
      </c>
      <c r="DT136" s="3"/>
      <c r="DU136" s="3"/>
      <c r="DV136" s="3"/>
      <c r="DW136" s="81"/>
      <c r="DX136" s="81"/>
      <c r="DZ136" s="3"/>
      <c r="EA136" s="3"/>
      <c r="EB136" s="3"/>
      <c r="EG136" s="22"/>
      <c r="EH136" s="22"/>
      <c r="EI136" s="22"/>
      <c r="EJ136" s="22"/>
      <c r="EK136" s="22"/>
      <c r="EL136" s="22"/>
      <c r="EM136" s="3"/>
      <c r="EN136" s="3"/>
      <c r="EQ136" s="3"/>
      <c r="ER136" s="3"/>
      <c r="ES136" s="3"/>
      <c r="ET136" s="3"/>
      <c r="EU136" s="3"/>
      <c r="EV136" s="3"/>
      <c r="EW136" s="3"/>
      <c r="EX136" s="3"/>
      <c r="EY136" s="3"/>
      <c r="EZ136" s="3"/>
      <c r="FA136" s="3"/>
      <c r="FB136" s="3"/>
      <c r="FC136" s="3"/>
      <c r="FD136" s="3"/>
      <c r="FE136" s="3"/>
      <c r="FF136" s="3"/>
      <c r="FG136" s="3"/>
      <c r="FH136" s="3"/>
      <c r="FI136" s="3"/>
      <c r="FK136" s="3"/>
      <c r="FL136" s="3"/>
      <c r="FO136" s="3"/>
      <c r="FP136" s="3"/>
      <c r="FQ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row>
    <row r="137" spans="1:218" s="94" customFormat="1">
      <c r="A137" s="91" t="s">
        <v>155</v>
      </c>
      <c r="B137" s="92" t="s">
        <v>156</v>
      </c>
      <c r="C137" s="93"/>
      <c r="D137" s="94">
        <v>1.2836021505376343</v>
      </c>
      <c r="E137" s="94">
        <v>1.0188481675392669</v>
      </c>
      <c r="F137" s="94">
        <v>1.2057569296375268</v>
      </c>
      <c r="G137" s="94">
        <v>1.33547557840617</v>
      </c>
      <c r="H137" s="94">
        <v>1.1676104190260475</v>
      </c>
      <c r="I137" s="94">
        <v>1.2708119218910585</v>
      </c>
      <c r="J137" s="94">
        <v>1.3196271929824561</v>
      </c>
      <c r="K137" s="94">
        <v>1.434489402697495</v>
      </c>
      <c r="L137" s="94">
        <v>1.4365828092243187</v>
      </c>
      <c r="M137" s="94">
        <v>1.397252090800478</v>
      </c>
      <c r="N137" s="94">
        <v>1.5107076350093109</v>
      </c>
      <c r="O137" s="94">
        <v>1.6136136136136139</v>
      </c>
      <c r="P137" s="94">
        <v>1.6746254681647941</v>
      </c>
      <c r="Q137" s="94">
        <v>1.5622406639004152</v>
      </c>
      <c r="R137" s="94">
        <v>1.6642458100558659</v>
      </c>
      <c r="S137" s="94">
        <v>1.4186851211072664</v>
      </c>
      <c r="T137" s="94">
        <v>1.5263713080168779</v>
      </c>
      <c r="U137" s="94">
        <v>1.6269757639620657</v>
      </c>
      <c r="V137" s="94">
        <v>1.4725714285714286</v>
      </c>
      <c r="W137" s="94">
        <v>1.4537470725995316</v>
      </c>
      <c r="X137" s="94">
        <v>1.5776636713735557</v>
      </c>
      <c r="Y137" s="94">
        <v>1.4714285714285713</v>
      </c>
      <c r="Z137" s="94">
        <v>1.5964797913950457</v>
      </c>
      <c r="AA137" s="94">
        <v>1.5495049504950498</v>
      </c>
      <c r="AB137" s="94">
        <v>1.4953161592505857</v>
      </c>
      <c r="AC137" s="94">
        <v>1.6246537396121883</v>
      </c>
      <c r="AD137" s="94">
        <v>1.6330083565459612</v>
      </c>
      <c r="AE137" s="94">
        <v>1.7673267326732676</v>
      </c>
      <c r="AF137" s="94">
        <v>1.7681992337164756</v>
      </c>
      <c r="AG137" s="94">
        <v>1.713470319634703</v>
      </c>
      <c r="AH137" s="94">
        <v>1.5635359116022096</v>
      </c>
      <c r="AI137" s="94">
        <v>1.5538555691554468</v>
      </c>
      <c r="AJ137" s="94">
        <v>1.7820927723840345</v>
      </c>
      <c r="AK137" s="94">
        <v>1.6239193083573489</v>
      </c>
      <c r="AL137" s="94">
        <v>1.7266973532796317</v>
      </c>
      <c r="AM137" s="94">
        <v>1.5491803278688525</v>
      </c>
      <c r="AN137" s="94">
        <v>1.664441747572815</v>
      </c>
      <c r="AO137" s="94">
        <v>1.7438070404172101</v>
      </c>
      <c r="AP137" s="94">
        <v>1.6732026143790848</v>
      </c>
      <c r="AQ137" s="94">
        <v>1.5386666666666668</v>
      </c>
      <c r="AR137" s="94">
        <v>1.6382978723404253</v>
      </c>
      <c r="AS137" s="94">
        <v>1.6853720050441359</v>
      </c>
      <c r="AT137" s="94">
        <v>1.633016627078385</v>
      </c>
      <c r="AU137" s="94">
        <v>1.6216216216216217</v>
      </c>
      <c r="AV137" s="94">
        <v>1.6234096692111959</v>
      </c>
      <c r="AW137" s="94">
        <v>1.5693989071038252</v>
      </c>
      <c r="AX137" s="94">
        <v>1.6076923076923075</v>
      </c>
      <c r="AY137" s="94">
        <v>1.5663811563169163</v>
      </c>
      <c r="AZ137" s="94">
        <v>1.5579631635969664</v>
      </c>
      <c r="BA137" s="94">
        <v>1.457116788321168</v>
      </c>
      <c r="BB137" s="94">
        <v>1.4834673815907062</v>
      </c>
      <c r="BC137" s="94">
        <v>1.4729591836734692</v>
      </c>
      <c r="BD137" s="94">
        <v>1.5872966207759702</v>
      </c>
      <c r="BE137" s="94">
        <v>1.6421975992613111</v>
      </c>
      <c r="BF137" s="94">
        <v>1.5073298429319371</v>
      </c>
      <c r="BG137" s="94">
        <v>1.5987996306555863</v>
      </c>
      <c r="BH137" s="95">
        <v>1.7093517534537725</v>
      </c>
      <c r="BI137" s="95">
        <v>1.5654425612052731</v>
      </c>
      <c r="BJ137" s="95">
        <v>1.6226071103008204</v>
      </c>
      <c r="BK137" s="95">
        <v>1.6631818181818181</v>
      </c>
      <c r="BL137" s="95">
        <v>1.735611510791367</v>
      </c>
      <c r="BM137" s="95">
        <v>1.7203389830508478</v>
      </c>
      <c r="BN137" s="95">
        <v>1.708086785009862</v>
      </c>
      <c r="BO137" s="95">
        <v>1.784502262443439</v>
      </c>
      <c r="BP137" s="95">
        <v>1.8810010214504593</v>
      </c>
      <c r="BQ137" s="95">
        <v>1.8459937565036422</v>
      </c>
      <c r="BR137" s="95">
        <v>1.6097972972972974</v>
      </c>
      <c r="BS137" s="95">
        <v>1.7351407716371219</v>
      </c>
      <c r="BT137" s="95">
        <v>1.7628048780487802</v>
      </c>
      <c r="BU137" s="95">
        <v>1.7811484290357529</v>
      </c>
      <c r="BV137" s="95">
        <v>1.6525229357798166</v>
      </c>
      <c r="BW137" s="95">
        <v>1.5666996047430832</v>
      </c>
      <c r="BX137" s="95">
        <v>1.5660377358490567</v>
      </c>
      <c r="BY137" s="95">
        <v>1.4226260257913248</v>
      </c>
      <c r="BZ137" s="95">
        <v>1.4545951859956237</v>
      </c>
      <c r="CA137" s="95">
        <v>1.4387254901960784</v>
      </c>
      <c r="CB137" s="95">
        <v>1.6452254641909816</v>
      </c>
      <c r="CC137" s="95">
        <v>1.5366279069767443</v>
      </c>
      <c r="CD137" s="95">
        <v>1.4626467449306295</v>
      </c>
      <c r="CE137" s="95">
        <v>1.3587837837837842</v>
      </c>
      <c r="CF137" s="95">
        <v>1.5607287449392715</v>
      </c>
      <c r="CG137" s="95">
        <v>1.5358422939068104</v>
      </c>
      <c r="CH137" s="95">
        <v>1.4418767507002801</v>
      </c>
      <c r="CI137" s="95">
        <v>1.3883136094674557</v>
      </c>
      <c r="CJ137" s="95">
        <v>1.3102189781021898</v>
      </c>
      <c r="CK137" s="95">
        <v>1.1966463414634148</v>
      </c>
      <c r="CL137" s="95">
        <v>1.2315112540192925</v>
      </c>
      <c r="CM137" s="95">
        <v>1.2786377708978329</v>
      </c>
      <c r="CN137" s="95">
        <v>1.4132653061224492</v>
      </c>
      <c r="CO137" s="95">
        <v>1.3471760797342194</v>
      </c>
      <c r="CP137" s="95">
        <v>1.36660777385159</v>
      </c>
      <c r="CQ137" s="95">
        <v>1.4704251386321627</v>
      </c>
      <c r="CR137" s="95">
        <v>1.25</v>
      </c>
      <c r="CS137" s="95">
        <v>1.3736842105263158</v>
      </c>
      <c r="CT137" s="95">
        <v>1.5656934306569346</v>
      </c>
      <c r="CU137" s="95">
        <v>1.4938941655359566</v>
      </c>
      <c r="CV137" s="95">
        <v>1.465792474344356</v>
      </c>
      <c r="CW137" s="95">
        <v>1.6271802325581397</v>
      </c>
      <c r="CX137" s="95">
        <v>1.2564935064935063</v>
      </c>
      <c r="CY137" s="95">
        <v>1.606060606060606</v>
      </c>
      <c r="CZ137" s="95">
        <v>2.4000000000000004</v>
      </c>
      <c r="DA137" s="95">
        <v>2.3490284005979074</v>
      </c>
      <c r="DB137" s="95">
        <v>2.3797276853252654</v>
      </c>
      <c r="DC137" s="95">
        <v>2.3567674113009196</v>
      </c>
      <c r="DD137" s="95">
        <v>2.2861313868613138</v>
      </c>
      <c r="DE137" s="95">
        <v>2.3454545454545457</v>
      </c>
      <c r="DF137" s="95">
        <v>2.7462235649546822</v>
      </c>
      <c r="DG137" s="95">
        <v>2.7453066332916145</v>
      </c>
      <c r="DH137" s="95">
        <v>2.6951612903225812</v>
      </c>
      <c r="DI137" s="95">
        <v>2.4027181688125898</v>
      </c>
      <c r="DJ137" s="94">
        <v>2.2243125904486254</v>
      </c>
      <c r="DK137" s="94">
        <v>2.0868055555555554</v>
      </c>
      <c r="DL137" s="94">
        <v>2.3278911564625848</v>
      </c>
      <c r="DM137" s="94">
        <v>2.1674074074074077</v>
      </c>
      <c r="DN137" s="94">
        <v>2.0181311018131103</v>
      </c>
      <c r="DO137" s="94">
        <v>2.0760286225402509</v>
      </c>
      <c r="DP137" s="94">
        <v>2</v>
      </c>
      <c r="DQ137" s="94">
        <v>1.9501533742331287</v>
      </c>
      <c r="DR137" s="94">
        <v>1.7023988005997002</v>
      </c>
      <c r="DS137" s="94">
        <v>1.6396807297605471</v>
      </c>
      <c r="DT137" s="94">
        <v>1.7657252888318358</v>
      </c>
      <c r="DU137" s="94">
        <v>1.5366412213740455</v>
      </c>
      <c r="DV137" s="94">
        <v>1.6918687589158345</v>
      </c>
      <c r="DW137" s="96">
        <v>1.7567954220314734</v>
      </c>
      <c r="DX137" s="96">
        <v>1.860983102918587</v>
      </c>
      <c r="DY137" s="94">
        <v>1.822122571001495</v>
      </c>
      <c r="DZ137" s="94">
        <v>1.7664473684210527</v>
      </c>
      <c r="EA137" s="94">
        <v>1.6572379367720467</v>
      </c>
      <c r="EB137" s="94">
        <v>1.6729691876750701</v>
      </c>
      <c r="EC137" s="94">
        <v>1.6422924901185771</v>
      </c>
      <c r="ED137" s="94">
        <v>1.6</v>
      </c>
      <c r="EE137" s="94">
        <v>1.5771643663739019</v>
      </c>
      <c r="EF137" s="94">
        <v>1.8355006501950584</v>
      </c>
      <c r="EG137" s="97">
        <v>1.5193409742120343</v>
      </c>
      <c r="EH137" s="97">
        <v>0.55621301775147924</v>
      </c>
      <c r="EI137" s="97">
        <v>0.1300929235167976</v>
      </c>
      <c r="EJ137" s="97">
        <v>0.47790556900726389</v>
      </c>
      <c r="EK137" s="97">
        <v>0.60422282120395321</v>
      </c>
      <c r="EL137" s="97">
        <v>0.59067579127459358</v>
      </c>
      <c r="EM137" s="94">
        <v>0.81138790035587194</v>
      </c>
      <c r="EN137" s="94">
        <v>0.93353941267387952</v>
      </c>
      <c r="EO137" s="95">
        <v>1.2067901234567902</v>
      </c>
      <c r="EP137" s="95">
        <v>1.1506682867557714</v>
      </c>
      <c r="EQ137" s="95">
        <v>1.105832549388523</v>
      </c>
      <c r="ER137" s="95">
        <v>1.1670317634173055</v>
      </c>
      <c r="ES137" s="95">
        <v>1.2090301003344481</v>
      </c>
      <c r="ET137" s="95">
        <v>1.1623860811930404</v>
      </c>
      <c r="EU137" s="95">
        <v>1.1589673913043479</v>
      </c>
      <c r="EV137" s="95">
        <v>1.3551762114537445</v>
      </c>
      <c r="EW137" s="95">
        <v>1.6774011299435028</v>
      </c>
      <c r="EX137" s="95">
        <v>1.7287862513426424</v>
      </c>
      <c r="EY137" s="95">
        <v>2.2130492676431426</v>
      </c>
      <c r="EZ137" s="95">
        <v>2.2104895104895106</v>
      </c>
      <c r="FA137" s="95">
        <v>2.2931276297335206</v>
      </c>
      <c r="FB137" s="95">
        <v>2.5665024630541873</v>
      </c>
      <c r="FC137" s="95">
        <v>2.5069974554707382</v>
      </c>
      <c r="FD137" s="95">
        <v>3.0914709517923358</v>
      </c>
      <c r="FE137" s="95">
        <v>2.9584450402144773</v>
      </c>
      <c r="FF137" s="95">
        <v>2.84872029250457</v>
      </c>
      <c r="FG137" s="95">
        <v>2.8985879332477533</v>
      </c>
      <c r="FH137" s="94">
        <v>3.0014005602240896</v>
      </c>
      <c r="FI137" s="94">
        <v>3.178720445062587</v>
      </c>
      <c r="FJ137" s="94">
        <v>3.5</v>
      </c>
      <c r="FK137" s="94">
        <v>3.6464339908952956</v>
      </c>
      <c r="FL137" s="94">
        <v>3.3607784431137726</v>
      </c>
      <c r="FM137" s="94">
        <v>3.1</v>
      </c>
      <c r="FN137" s="94">
        <v>3.1</v>
      </c>
      <c r="FO137" s="94">
        <v>3.1</v>
      </c>
      <c r="FP137" s="94">
        <v>3.4</v>
      </c>
      <c r="FQ137" s="94">
        <v>3</v>
      </c>
      <c r="FR137" s="94">
        <v>2.9975570032573291</v>
      </c>
      <c r="FS137" s="94">
        <v>3.2904564315352696</v>
      </c>
      <c r="FT137" s="94">
        <v>3.1</v>
      </c>
      <c r="FU137" s="94">
        <v>3.3</v>
      </c>
      <c r="FV137" s="94">
        <v>3.2</v>
      </c>
      <c r="FW137" s="94">
        <v>2.941532258064516</v>
      </c>
      <c r="FX137" s="94">
        <v>2.8861867704280155</v>
      </c>
      <c r="FY137" s="94">
        <v>2.4928571428571429</v>
      </c>
      <c r="FZ137" s="94">
        <v>2.5618448637316562</v>
      </c>
      <c r="GA137" s="94">
        <v>2.8670309653916211</v>
      </c>
      <c r="GB137" s="94">
        <v>2.5988909426987061</v>
      </c>
      <c r="GC137" s="94">
        <v>2.5220228384991845</v>
      </c>
      <c r="GD137" s="94">
        <v>2.7630769230769232</v>
      </c>
      <c r="GE137" s="94">
        <v>2.4768976897689772</v>
      </c>
      <c r="GF137" s="94">
        <v>2.530456852791878</v>
      </c>
      <c r="GG137" s="94">
        <v>2.9003267973856204</v>
      </c>
      <c r="GH137" s="94">
        <v>2.7876106194690262</v>
      </c>
      <c r="GI137" s="94">
        <v>2.4902912621359223</v>
      </c>
      <c r="GJ137" s="94">
        <v>2.5409090909090906</v>
      </c>
      <c r="GK137" s="94">
        <v>2.5024271844660193</v>
      </c>
      <c r="GL137" s="94">
        <v>2.2601351351351351</v>
      </c>
      <c r="GM137" s="94">
        <v>2.6522198731501057</v>
      </c>
      <c r="GN137" s="94">
        <v>2.4796547472256472</v>
      </c>
      <c r="GO137" s="94">
        <v>2.2235701906412477</v>
      </c>
      <c r="GP137" s="94">
        <v>2.4525025536261489</v>
      </c>
      <c r="GQ137" s="94">
        <v>2.1688741721854301</v>
      </c>
      <c r="GR137" s="94">
        <v>1.9164948453608246</v>
      </c>
      <c r="GS137" s="94">
        <v>2.1351351351351351</v>
      </c>
      <c r="GT137" s="94">
        <v>2.1619115549215406</v>
      </c>
      <c r="GU137" s="94">
        <v>2.1702127659574466</v>
      </c>
      <c r="GV137" s="94">
        <v>2.1153284671532844</v>
      </c>
      <c r="GW137" s="94">
        <v>2.0668693009118537</v>
      </c>
      <c r="GX137" s="94">
        <v>2.1779184247538677</v>
      </c>
      <c r="GY137" s="94">
        <v>2.1754237288135592</v>
      </c>
      <c r="GZ137" s="94">
        <v>2.2226443768996962</v>
      </c>
      <c r="HA137" s="94">
        <v>2.177710843373494</v>
      </c>
      <c r="HB137" s="94">
        <v>2.1057542768273718</v>
      </c>
      <c r="HC137" s="94">
        <v>2.2999999999999998</v>
      </c>
      <c r="HD137" s="94">
        <v>2.299206349206349</v>
      </c>
      <c r="HE137" s="94">
        <v>2.3788395904436861</v>
      </c>
      <c r="HF137" s="94">
        <v>2.4143646408839778</v>
      </c>
      <c r="HG137" s="94">
        <v>2.3501529051987768</v>
      </c>
      <c r="HH137" s="94">
        <v>2.2484662576687118</v>
      </c>
      <c r="HI137" s="94">
        <v>2.4538745387453873</v>
      </c>
      <c r="HJ137" s="94">
        <v>2.4446529080675421</v>
      </c>
    </row>
    <row r="138" spans="1:218">
      <c r="A138" s="80"/>
      <c r="B138" s="75"/>
      <c r="C138" s="76"/>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7"/>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O138" s="3"/>
      <c r="EG138" s="22"/>
      <c r="EH138" s="22"/>
      <c r="EI138" s="22"/>
      <c r="EJ138" s="22"/>
      <c r="EK138" s="22"/>
      <c r="EL138" s="22"/>
      <c r="EM138" s="3"/>
      <c r="EN138" s="3"/>
      <c r="EQ138" s="3"/>
      <c r="ER138" s="3"/>
      <c r="ES138" s="3"/>
      <c r="ET138" s="3"/>
      <c r="EU138" s="3"/>
      <c r="EV138" s="3"/>
      <c r="EW138" s="3"/>
      <c r="EX138" s="3"/>
      <c r="EY138" s="3"/>
      <c r="EZ138" s="3"/>
      <c r="FA138" s="3"/>
      <c r="FB138" s="3"/>
      <c r="FC138" s="3"/>
      <c r="FD138" s="3"/>
      <c r="FE138" s="3"/>
      <c r="FF138" s="3"/>
      <c r="FG138" s="101" t="s">
        <v>157</v>
      </c>
      <c r="FO138" s="3"/>
      <c r="FP138" s="3"/>
      <c r="GD138" s="102" t="s">
        <v>158</v>
      </c>
      <c r="GE138" s="102"/>
      <c r="GF138" s="102"/>
      <c r="GG138" s="102"/>
      <c r="GH138" s="102"/>
      <c r="GI138" s="102"/>
      <c r="GJ138" s="102"/>
      <c r="GK138" s="102"/>
      <c r="GL138" s="102"/>
      <c r="GM138" s="102"/>
      <c r="GN138" s="102"/>
      <c r="GO138" s="102"/>
      <c r="GP138" s="102"/>
      <c r="GQ138" s="102"/>
      <c r="HD138" s="103"/>
      <c r="HE138" s="103"/>
    </row>
    <row r="139" spans="1:218">
      <c r="A139" s="59" t="s">
        <v>159</v>
      </c>
      <c r="B139" s="79" t="s">
        <v>160</v>
      </c>
      <c r="C139" s="61"/>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77"/>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O139" s="3"/>
      <c r="EG139" s="22"/>
      <c r="EH139" s="22"/>
      <c r="EI139" s="22"/>
      <c r="EJ139" s="22"/>
      <c r="EK139" s="22"/>
      <c r="EL139" s="22"/>
      <c r="EM139" s="3"/>
      <c r="EN139" s="3"/>
      <c r="EQ139" s="3"/>
      <c r="ER139" s="3"/>
      <c r="ES139" s="3"/>
      <c r="ET139" s="3"/>
      <c r="EU139" s="3"/>
      <c r="EV139" s="3"/>
      <c r="EW139" s="3"/>
      <c r="EX139" s="3"/>
      <c r="EY139" s="3"/>
      <c r="EZ139" s="3"/>
      <c r="FA139" s="3"/>
      <c r="FB139" s="3"/>
      <c r="FC139" s="3"/>
      <c r="FD139" s="3"/>
      <c r="FE139" s="3"/>
      <c r="FF139" s="101" t="s">
        <v>161</v>
      </c>
      <c r="FG139" s="3"/>
      <c r="FO139" s="3"/>
      <c r="FP139" s="3"/>
      <c r="GD139" s="1" t="s">
        <v>162</v>
      </c>
    </row>
    <row r="140" spans="1:218" hidden="1">
      <c r="A140" s="80" t="s">
        <v>163</v>
      </c>
      <c r="B140" s="75" t="s">
        <v>164</v>
      </c>
      <c r="C140" s="76"/>
      <c r="D140" s="77">
        <v>49.387040280210158</v>
      </c>
      <c r="E140" s="77">
        <v>49.157894736842103</v>
      </c>
      <c r="F140" s="77">
        <v>51.022604951560815</v>
      </c>
      <c r="G140" s="77">
        <v>47.989623865110246</v>
      </c>
      <c r="H140" s="77">
        <v>55.196304849884527</v>
      </c>
      <c r="I140" s="77">
        <v>54.175152749490842</v>
      </c>
      <c r="J140" s="77">
        <v>49.350649350649348</v>
      </c>
      <c r="K140" s="77">
        <v>51.059730250481692</v>
      </c>
      <c r="L140" s="77">
        <v>49.531737773152969</v>
      </c>
      <c r="M140" s="77">
        <v>50.294464075382805</v>
      </c>
      <c r="N140" s="77">
        <v>51.765799256505574</v>
      </c>
      <c r="O140" s="77">
        <v>54.158415841584159</v>
      </c>
      <c r="P140" s="77">
        <v>50.563909774436091</v>
      </c>
      <c r="Q140" s="77">
        <v>53.453772582359193</v>
      </c>
      <c r="R140" s="77">
        <v>53.932584269662918</v>
      </c>
      <c r="S140" s="77">
        <v>52.941176470588239</v>
      </c>
      <c r="T140" s="77">
        <v>46.61733615221987</v>
      </c>
      <c r="U140" s="77">
        <v>51.194184839044652</v>
      </c>
      <c r="V140" s="77">
        <v>49.547511312217196</v>
      </c>
      <c r="W140" s="77">
        <v>51.118963486454646</v>
      </c>
      <c r="X140" s="77">
        <v>56.449553001277138</v>
      </c>
      <c r="Y140" s="77">
        <v>56.756756756756758</v>
      </c>
      <c r="Z140" s="77">
        <v>56.732026143790847</v>
      </c>
      <c r="AA140" s="77">
        <v>62.689804772234268</v>
      </c>
      <c r="AB140" s="77">
        <v>62.354312354312356</v>
      </c>
      <c r="AC140" s="77">
        <v>72.867132867132867</v>
      </c>
      <c r="AD140" s="77">
        <v>72.816901408450704</v>
      </c>
      <c r="AE140" s="77">
        <v>76.132190942472448</v>
      </c>
      <c r="AF140" s="77">
        <v>70.625798212005108</v>
      </c>
      <c r="AG140" s="77">
        <v>66.929133858267718</v>
      </c>
      <c r="AH140" s="77">
        <v>66.446644664466447</v>
      </c>
      <c r="AI140" s="77">
        <v>67.310012062726173</v>
      </c>
      <c r="AJ140" s="77">
        <v>64.893617021276597</v>
      </c>
      <c r="AK140" s="77">
        <v>61.78707224334601</v>
      </c>
      <c r="AL140" s="77">
        <v>62.895927601809952</v>
      </c>
      <c r="AM140" s="77">
        <v>62.043010752688176</v>
      </c>
      <c r="AN140" s="77">
        <v>65.217391304347828</v>
      </c>
      <c r="AO140" s="77">
        <v>66.494178525226388</v>
      </c>
      <c r="AP140" s="77">
        <v>70.967741935483872</v>
      </c>
      <c r="AQ140" s="77">
        <v>67.152317880794698</v>
      </c>
      <c r="AR140" s="77">
        <v>59.971910112359552</v>
      </c>
      <c r="AS140" s="77">
        <v>58.990147783251231</v>
      </c>
      <c r="AT140" s="77">
        <v>60.869565217391312</v>
      </c>
      <c r="AU140" s="77">
        <v>63.62573099415205</v>
      </c>
      <c r="AV140" s="77">
        <v>61.428571428571431</v>
      </c>
      <c r="AW140" s="77">
        <v>58.459869848156188</v>
      </c>
      <c r="AX140" s="77">
        <v>56.737588652482273</v>
      </c>
      <c r="AY140" s="77">
        <v>54.516806722689068</v>
      </c>
      <c r="AZ140" s="77">
        <v>60.954446854663779</v>
      </c>
      <c r="BA140" s="77">
        <v>62.72893772893773</v>
      </c>
      <c r="BB140" s="77">
        <v>59.681697612732101</v>
      </c>
      <c r="BC140" s="77">
        <v>58.924949290060859</v>
      </c>
      <c r="BD140" s="77">
        <v>62.312500000000007</v>
      </c>
      <c r="BE140" s="77">
        <v>56.894977168949765</v>
      </c>
      <c r="BF140" s="77">
        <v>57.54422476586889</v>
      </c>
      <c r="BG140" s="77">
        <v>61.517367458866545</v>
      </c>
      <c r="BH140" s="3">
        <v>56.263269639065818</v>
      </c>
      <c r="BI140" s="3">
        <v>52.120640904806784</v>
      </c>
      <c r="BJ140" s="3">
        <v>57.452574525745263</v>
      </c>
      <c r="BK140" s="3">
        <v>58.689717925386717</v>
      </c>
      <c r="BL140" s="3">
        <v>62.556255625562549</v>
      </c>
      <c r="BM140" s="3">
        <v>68.80222841225627</v>
      </c>
      <c r="BN140" s="3">
        <v>66.052376333656653</v>
      </c>
      <c r="BO140" s="3">
        <v>67.749160134378499</v>
      </c>
      <c r="BP140" s="3">
        <v>66.700507614213194</v>
      </c>
      <c r="BQ140" s="3">
        <v>63.849287169042768</v>
      </c>
      <c r="BR140" s="3">
        <v>64.269911504424783</v>
      </c>
      <c r="BS140" s="3">
        <v>60.101010101010097</v>
      </c>
      <c r="BT140" s="3">
        <v>58.203592814371255</v>
      </c>
      <c r="BU140" s="3">
        <v>52.682403433476402</v>
      </c>
      <c r="BV140" s="3">
        <v>45.606229143492769</v>
      </c>
      <c r="BW140" s="3">
        <v>32.564841498559076</v>
      </c>
      <c r="BX140" s="3">
        <v>30.184581976112923</v>
      </c>
      <c r="BY140" s="3">
        <v>43.152173913043477</v>
      </c>
      <c r="BZ140" s="3">
        <v>44.071353620146901</v>
      </c>
      <c r="CA140" s="3">
        <v>44.40389294403893</v>
      </c>
      <c r="CB140" s="3">
        <v>44.589308996088654</v>
      </c>
      <c r="CC140" s="3">
        <v>47.735191637630663</v>
      </c>
      <c r="CD140" s="3">
        <v>45.225027442371015</v>
      </c>
      <c r="CE140" s="3">
        <v>44.052863436123346</v>
      </c>
      <c r="CF140" s="3">
        <v>40.387275242047025</v>
      </c>
      <c r="CG140" s="3">
        <v>41.970802919708028</v>
      </c>
      <c r="CH140" s="3">
        <v>41.562064156206411</v>
      </c>
      <c r="CI140" s="3">
        <v>38.872403560830861</v>
      </c>
      <c r="CJ140" s="3">
        <v>24.525547445255473</v>
      </c>
      <c r="CK140" s="3">
        <v>28.67981790591806</v>
      </c>
      <c r="CL140" s="3">
        <v>37.47980613893376</v>
      </c>
      <c r="CM140" s="3">
        <v>44.167962674961117</v>
      </c>
      <c r="CN140" s="3">
        <v>43.668122270742359</v>
      </c>
      <c r="CO140" s="3">
        <v>42.192691029900331</v>
      </c>
      <c r="CP140" s="3">
        <v>41.228070175438596</v>
      </c>
      <c r="CQ140" s="3">
        <v>41.589648798521253</v>
      </c>
      <c r="CR140" s="3">
        <v>49.43639291465378</v>
      </c>
      <c r="CS140" s="3">
        <v>51.724137931034484</v>
      </c>
      <c r="CT140" s="3">
        <v>49.186256781193485</v>
      </c>
      <c r="CU140" s="3">
        <v>61.496598639455783</v>
      </c>
      <c r="CV140" s="3">
        <v>56.428571428571431</v>
      </c>
      <c r="CW140" s="3">
        <v>56.376811594202906</v>
      </c>
      <c r="CX140" s="3">
        <v>52.342487883683361</v>
      </c>
      <c r="CY140" s="3">
        <v>49.139280125195619</v>
      </c>
      <c r="CZ140" s="3">
        <v>48.185776487663276</v>
      </c>
      <c r="DA140" s="3">
        <v>44.933920704845818</v>
      </c>
      <c r="DB140" s="3">
        <v>44.764795144157816</v>
      </c>
      <c r="DC140" s="3">
        <v>52.910052910052904</v>
      </c>
      <c r="DD140" s="3">
        <v>45.906432748538009</v>
      </c>
      <c r="DE140" s="3">
        <v>51.529051987767581</v>
      </c>
      <c r="DF140" s="3">
        <v>49.698795180722897</v>
      </c>
      <c r="DG140" s="3">
        <v>51.810237203495632</v>
      </c>
      <c r="DH140" s="3">
        <v>53.429027113237638</v>
      </c>
      <c r="DI140" s="3">
        <v>49.008498583569406</v>
      </c>
      <c r="DJ140" s="3">
        <v>58.645533141210372</v>
      </c>
      <c r="DK140" s="3">
        <v>61.724137931034484</v>
      </c>
      <c r="DL140" s="3">
        <v>59.239130434782602</v>
      </c>
      <c r="DM140" s="3">
        <v>59.824046920821118</v>
      </c>
      <c r="DN140" s="3">
        <v>54.807692307692314</v>
      </c>
      <c r="DO140" s="3">
        <v>55.135135135135137</v>
      </c>
      <c r="DP140" s="3">
        <v>48.701298701298704</v>
      </c>
      <c r="DQ140" s="3">
        <v>54.682779456193352</v>
      </c>
      <c r="DR140" s="3">
        <v>47.07646176911544</v>
      </c>
      <c r="DS140" s="3">
        <v>46.022727272727273</v>
      </c>
      <c r="DT140" s="3">
        <v>42.654639175257728</v>
      </c>
      <c r="DU140" s="3">
        <v>49.388379204892971</v>
      </c>
      <c r="DV140" s="3">
        <v>63.802816901408455</v>
      </c>
      <c r="DW140" s="81">
        <v>60.36931818181818</v>
      </c>
      <c r="DX140" s="81">
        <v>53.474320241691842</v>
      </c>
      <c r="DY140" s="3">
        <v>54.411764705882348</v>
      </c>
      <c r="DZ140" s="3">
        <v>48.949919224555735</v>
      </c>
      <c r="EA140" s="3">
        <v>48.080133555926544</v>
      </c>
      <c r="EB140" s="3">
        <v>45.557122708039493</v>
      </c>
      <c r="EC140" s="3">
        <v>49.150326797385617</v>
      </c>
      <c r="ED140" s="3">
        <v>46.740638002773927</v>
      </c>
      <c r="EE140" s="3">
        <v>51.291512915129154</v>
      </c>
      <c r="EF140" s="3">
        <v>48.586118251928021</v>
      </c>
      <c r="EG140" s="22">
        <v>44.680851063829785</v>
      </c>
      <c r="EH140" s="22">
        <v>32.487309644670049</v>
      </c>
      <c r="EI140" s="22">
        <v>24.446032880629019</v>
      </c>
      <c r="EJ140" s="22">
        <v>21.179302045728036</v>
      </c>
      <c r="EK140" s="22">
        <v>16.352201257861633</v>
      </c>
      <c r="EL140" s="22">
        <v>23.664122137404579</v>
      </c>
      <c r="EM140" s="3">
        <v>25.813953488372093</v>
      </c>
      <c r="EN140" s="3">
        <v>25.273010920436818</v>
      </c>
      <c r="EO140" s="3">
        <v>25.801526717557248</v>
      </c>
      <c r="EP140" s="3">
        <v>27.615571776155718</v>
      </c>
      <c r="EQ140" s="3">
        <v>28.558225508317932</v>
      </c>
      <c r="ER140" s="3">
        <v>29.94535519125683</v>
      </c>
      <c r="ES140" s="3">
        <v>29.405286343612335</v>
      </c>
      <c r="ET140" s="3">
        <v>37.582236842105267</v>
      </c>
      <c r="EU140" s="3">
        <v>38.029465930018411</v>
      </c>
      <c r="EV140" s="3">
        <v>43.865363735070574</v>
      </c>
      <c r="EW140" s="3">
        <v>47.474747474747474</v>
      </c>
      <c r="EX140" s="3">
        <v>44.503735325506938</v>
      </c>
      <c r="EY140" s="3">
        <v>43.518518518518519</v>
      </c>
      <c r="EZ140" s="3">
        <v>46.938775510204081</v>
      </c>
      <c r="FA140" s="3">
        <v>49.791955617198333</v>
      </c>
      <c r="FB140" s="3">
        <v>49.695493300852618</v>
      </c>
      <c r="FC140" s="3">
        <v>50.571791613722993</v>
      </c>
      <c r="FD140" s="3">
        <v>61.435523114355227</v>
      </c>
      <c r="FE140" s="3">
        <v>56.951871657754005</v>
      </c>
      <c r="FF140" s="22">
        <v>59.220532319391637</v>
      </c>
      <c r="FG140" s="22">
        <v>65.960264900662253</v>
      </c>
      <c r="FH140" s="3">
        <v>74.229691876750707</v>
      </c>
      <c r="FI140" s="3">
        <v>74.550484094052564</v>
      </c>
      <c r="FJ140" s="3">
        <v>76.2</v>
      </c>
      <c r="FK140" s="44">
        <v>78.008915304606248</v>
      </c>
      <c r="FL140" s="3">
        <v>77.563150074294214</v>
      </c>
      <c r="FM140" s="3">
        <v>72.95597484276729</v>
      </c>
      <c r="FN140" s="3">
        <v>68.025078369905955</v>
      </c>
      <c r="FO140" s="3">
        <v>70.236439499304595</v>
      </c>
      <c r="FP140" s="3">
        <v>72.794117647058826</v>
      </c>
      <c r="FQ140" s="3">
        <v>74.434782608695656</v>
      </c>
      <c r="FR140" s="55">
        <v>69.032258064516128</v>
      </c>
      <c r="FS140" s="104">
        <v>70.693069306930695</v>
      </c>
      <c r="FT140" s="105">
        <v>66.533864541832671</v>
      </c>
      <c r="FU140" s="104" t="e">
        <v>#REF!</v>
      </c>
      <c r="FV140" s="104" t="e">
        <v>#REF!</v>
      </c>
      <c r="FW140" s="104" t="e">
        <v>#REF!</v>
      </c>
      <c r="FX140" s="104" t="e">
        <v>#REF!</v>
      </c>
      <c r="FY140" s="104" t="e">
        <v>#REF!</v>
      </c>
      <c r="FZ140" s="104" t="e">
        <v>#REF!</v>
      </c>
      <c r="GA140" s="104" t="e">
        <v>#REF!</v>
      </c>
      <c r="GB140" s="104" t="e">
        <v>#REF!</v>
      </c>
      <c r="GC140" s="104" t="e">
        <v>#REF!</v>
      </c>
      <c r="GD140" s="106" t="s">
        <v>165</v>
      </c>
      <c r="GE140" s="106" t="s">
        <v>165</v>
      </c>
      <c r="GF140" s="106" t="s">
        <v>165</v>
      </c>
      <c r="GG140" s="106" t="s">
        <v>165</v>
      </c>
      <c r="GH140" s="106" t="s">
        <v>165</v>
      </c>
      <c r="GI140" s="106" t="s">
        <v>165</v>
      </c>
      <c r="GJ140" s="106" t="s">
        <v>165</v>
      </c>
      <c r="GK140" s="106" t="s">
        <v>165</v>
      </c>
      <c r="GL140" s="106" t="s">
        <v>165</v>
      </c>
      <c r="GM140" s="106" t="s">
        <v>165</v>
      </c>
      <c r="GN140" s="106" t="s">
        <v>165</v>
      </c>
      <c r="GO140" s="106" t="s">
        <v>165</v>
      </c>
      <c r="GP140" s="106"/>
      <c r="GQ140" s="106"/>
      <c r="GR140" s="106"/>
      <c r="GS140" s="106"/>
      <c r="GT140" s="106"/>
      <c r="GU140" s="106"/>
      <c r="GV140" s="106"/>
      <c r="GW140" s="106"/>
      <c r="GX140" s="106"/>
      <c r="GY140" s="106"/>
      <c r="GZ140" s="106"/>
      <c r="HA140" s="106"/>
      <c r="HB140" s="106"/>
      <c r="HC140" s="106"/>
      <c r="HD140" s="106"/>
      <c r="HE140" s="106"/>
      <c r="HF140" s="106"/>
      <c r="HG140" s="106"/>
      <c r="HH140" s="106"/>
      <c r="HI140" s="106"/>
      <c r="HJ140" s="106"/>
    </row>
    <row r="141" spans="1:218" s="66" customFormat="1">
      <c r="A141" s="63" t="s">
        <v>166</v>
      </c>
      <c r="B141" s="64" t="s">
        <v>167</v>
      </c>
      <c r="C141" s="65"/>
      <c r="D141" s="67">
        <v>43.695271453590195</v>
      </c>
      <c r="E141" s="67">
        <v>44.210526315789473</v>
      </c>
      <c r="F141" s="67">
        <v>41.980624327233585</v>
      </c>
      <c r="G141" s="67">
        <v>45.265888456549938</v>
      </c>
      <c r="H141" s="67">
        <v>43.995381062355662</v>
      </c>
      <c r="I141" s="67">
        <v>43.4826883910387</v>
      </c>
      <c r="J141" s="67">
        <v>46.645021645021643</v>
      </c>
      <c r="K141" s="67">
        <v>43.063583815028899</v>
      </c>
      <c r="L141" s="67">
        <v>41.727367325702389</v>
      </c>
      <c r="M141" s="67">
        <v>47.467608951707888</v>
      </c>
      <c r="N141" s="67">
        <v>46.6542750929368</v>
      </c>
      <c r="O141" s="67">
        <v>45.445544554455445</v>
      </c>
      <c r="P141" s="67">
        <v>47.556390977443606</v>
      </c>
      <c r="Q141" s="67">
        <v>42.401700318809773</v>
      </c>
      <c r="R141" s="67">
        <v>49.662921348314612</v>
      </c>
      <c r="S141" s="67">
        <v>47.058823529411761</v>
      </c>
      <c r="T141" s="67">
        <v>47.145877378435522</v>
      </c>
      <c r="U141" s="67">
        <v>45.690550363447556</v>
      </c>
      <c r="V141" s="67">
        <v>46.49321266968326</v>
      </c>
      <c r="W141" s="67">
        <v>47.232037691401651</v>
      </c>
      <c r="X141" s="67">
        <v>47.126436781609193</v>
      </c>
      <c r="Y141" s="67">
        <v>45.302445302445307</v>
      </c>
      <c r="Z141" s="67">
        <v>45.751633986928105</v>
      </c>
      <c r="AA141" s="67">
        <v>45.010845986984819</v>
      </c>
      <c r="AB141" s="67">
        <v>43.822843822843822</v>
      </c>
      <c r="AC141" s="67">
        <v>40.83916083916084</v>
      </c>
      <c r="AD141" s="67">
        <v>47.183098591549296</v>
      </c>
      <c r="AE141" s="67">
        <v>46.266829865361075</v>
      </c>
      <c r="AF141" s="67">
        <v>45.849297573435507</v>
      </c>
      <c r="AG141" s="67">
        <v>44.769403824521937</v>
      </c>
      <c r="AH141" s="67">
        <v>42.464246424642468</v>
      </c>
      <c r="AI141" s="67">
        <v>45.114595898673102</v>
      </c>
      <c r="AJ141" s="67">
        <v>47.553191489361701</v>
      </c>
      <c r="AK141" s="67">
        <v>48.384030418250951</v>
      </c>
      <c r="AL141" s="67">
        <v>47.398190045248867</v>
      </c>
      <c r="AM141" s="67">
        <v>46.021505376344088</v>
      </c>
      <c r="AN141" s="67">
        <v>40.942028985507243</v>
      </c>
      <c r="AO141" s="67">
        <v>46.701164294954722</v>
      </c>
      <c r="AP141" s="67">
        <v>46.193548387096769</v>
      </c>
      <c r="AQ141" s="67">
        <v>49.668874172185426</v>
      </c>
      <c r="AR141" s="67">
        <v>51.264044943820217</v>
      </c>
      <c r="AS141" s="67">
        <v>47.906403940886698</v>
      </c>
      <c r="AT141" s="67">
        <v>47.238542890716808</v>
      </c>
      <c r="AU141" s="67">
        <v>45.497076023391813</v>
      </c>
      <c r="AV141" s="67">
        <v>46.72268907563025</v>
      </c>
      <c r="AW141" s="67">
        <v>49.457700650759215</v>
      </c>
      <c r="AX141" s="67">
        <v>45.508274231678485</v>
      </c>
      <c r="AY141" s="67">
        <v>49.579831932773111</v>
      </c>
      <c r="AZ141" s="67">
        <v>46.529284164859</v>
      </c>
      <c r="BA141" s="67">
        <v>46.886446886446883</v>
      </c>
      <c r="BB141" s="67">
        <v>46.772767462422635</v>
      </c>
      <c r="BC141" s="67">
        <v>47.464503042596348</v>
      </c>
      <c r="BD141" s="67">
        <v>50.312500000000007</v>
      </c>
      <c r="BE141" s="67">
        <v>53.150684931506852</v>
      </c>
      <c r="BF141" s="67">
        <v>45.577523413111344</v>
      </c>
      <c r="BG141" s="67">
        <v>46.252285191956119</v>
      </c>
      <c r="BH141" s="66">
        <v>47.770700636942678</v>
      </c>
      <c r="BI141" s="66">
        <v>48.256361922714419</v>
      </c>
      <c r="BJ141" s="66">
        <v>49.59349593495935</v>
      </c>
      <c r="BK141" s="66">
        <v>47.861692447679708</v>
      </c>
      <c r="BL141" s="66">
        <v>46.714671467146715</v>
      </c>
      <c r="BM141" s="66">
        <v>51.532033426183844</v>
      </c>
      <c r="BN141" s="66">
        <v>47.041707080504366</v>
      </c>
      <c r="BO141" s="66">
        <v>49.496080627099666</v>
      </c>
      <c r="BP141" s="66">
        <v>51.472081218274113</v>
      </c>
      <c r="BQ141" s="66">
        <v>47.861507128309569</v>
      </c>
      <c r="BR141" s="66">
        <v>48.230088495575217</v>
      </c>
      <c r="BS141" s="66">
        <v>49.393939393939398</v>
      </c>
      <c r="BT141" s="66">
        <v>49.101796407185624</v>
      </c>
      <c r="BU141" s="66">
        <v>49.0343347639485</v>
      </c>
      <c r="BV141" s="66">
        <v>49.83314794215795</v>
      </c>
      <c r="BW141" s="66">
        <v>48.126801152737755</v>
      </c>
      <c r="BX141" s="66">
        <v>45.71118349619978</v>
      </c>
      <c r="BY141" s="66">
        <v>47.608695652173914</v>
      </c>
      <c r="BZ141" s="66">
        <v>46.799580272822666</v>
      </c>
      <c r="CA141" s="66">
        <v>48.9051094890511</v>
      </c>
      <c r="CB141" s="66">
        <v>47.718383311603652</v>
      </c>
      <c r="CC141" s="66">
        <v>49.709639953542393</v>
      </c>
      <c r="CD141" s="66">
        <v>45.444566410537867</v>
      </c>
      <c r="CE141" s="66">
        <v>48.017621145374449</v>
      </c>
      <c r="CF141" s="66">
        <v>47.994467496542185</v>
      </c>
      <c r="CG141" s="66">
        <v>47.810218978102192</v>
      </c>
      <c r="CH141" s="66">
        <v>51.603905160390518</v>
      </c>
      <c r="CI141" s="66">
        <v>46.587537091988132</v>
      </c>
      <c r="CJ141" s="66">
        <v>46.569343065693431</v>
      </c>
      <c r="CK141" s="66">
        <v>47.040971168437025</v>
      </c>
      <c r="CL141" s="66">
        <v>49.273021001615511</v>
      </c>
      <c r="CM141" s="66">
        <v>48.833592534992228</v>
      </c>
      <c r="CN141" s="66">
        <v>49.927219796215425</v>
      </c>
      <c r="CO141" s="66">
        <v>50.996677740863781</v>
      </c>
      <c r="CP141" s="66">
        <v>50.175438596491226</v>
      </c>
      <c r="CQ141" s="66">
        <v>52.310536044362287</v>
      </c>
      <c r="CR141" s="66">
        <v>48.953301127214175</v>
      </c>
      <c r="CS141" s="66">
        <v>53.448275862068961</v>
      </c>
      <c r="CT141" s="66">
        <v>49.728752260397826</v>
      </c>
      <c r="CU141" s="66">
        <v>47.755102040816325</v>
      </c>
      <c r="CV141" s="66">
        <v>47.38095238095238</v>
      </c>
      <c r="CW141" s="66">
        <v>50.434782608695649</v>
      </c>
      <c r="CX141" s="66">
        <v>46.042003231017773</v>
      </c>
      <c r="CY141" s="66">
        <v>50.704225352112672</v>
      </c>
      <c r="CZ141" s="66">
        <v>59.651669085631355</v>
      </c>
      <c r="DA141" s="66">
        <v>56.828193832599119</v>
      </c>
      <c r="DB141" s="66">
        <v>55.84218512898331</v>
      </c>
      <c r="DC141" s="66">
        <v>56.481481481481474</v>
      </c>
      <c r="DD141" s="66">
        <v>57.602339181286553</v>
      </c>
      <c r="DE141" s="66">
        <v>56.727828746177366</v>
      </c>
      <c r="DF141" s="66">
        <v>59.789156626506021</v>
      </c>
      <c r="DG141" s="66">
        <v>63.046192259675408</v>
      </c>
      <c r="DH141" s="66">
        <v>62.041467304625201</v>
      </c>
      <c r="DI141" s="66">
        <v>61.048158640226625</v>
      </c>
      <c r="DJ141" s="66">
        <v>60.518731988472616</v>
      </c>
      <c r="DK141" s="66">
        <v>56.896551724137936</v>
      </c>
      <c r="DL141" s="66">
        <v>58.288043478260867</v>
      </c>
      <c r="DM141" s="66">
        <v>58.944281524926687</v>
      </c>
      <c r="DN141" s="66">
        <v>56.181318681318679</v>
      </c>
      <c r="DO141" s="66">
        <v>56.756756756756758</v>
      </c>
      <c r="DP141" s="66">
        <v>60.55194805194806</v>
      </c>
      <c r="DQ141" s="66">
        <v>60.271903323262841</v>
      </c>
      <c r="DR141" s="66">
        <v>59.820089955022496</v>
      </c>
      <c r="DS141" s="66">
        <v>53.977272727272727</v>
      </c>
      <c r="DT141" s="66">
        <v>56.185567010309278</v>
      </c>
      <c r="DU141" s="66">
        <v>54.434250764525991</v>
      </c>
      <c r="DV141" s="66">
        <v>56.197183098591552</v>
      </c>
      <c r="DW141" s="68">
        <v>55.68181818181818</v>
      </c>
      <c r="DX141" s="68">
        <v>57.703927492447129</v>
      </c>
      <c r="DY141" s="66">
        <v>60</v>
      </c>
      <c r="DZ141" s="66">
        <v>54.927302100161548</v>
      </c>
      <c r="EA141" s="66">
        <v>53.923205342237054</v>
      </c>
      <c r="EB141" s="66">
        <v>57.686882933709448</v>
      </c>
      <c r="EC141" s="66">
        <v>56.470588235294116</v>
      </c>
      <c r="ED141" s="66">
        <v>57.420249653259361</v>
      </c>
      <c r="EE141" s="66">
        <v>53.751537515375162</v>
      </c>
      <c r="EF141" s="66">
        <v>53.470437017994854</v>
      </c>
      <c r="EG141" s="69">
        <v>57.021276595744688</v>
      </c>
      <c r="EH141" s="69">
        <v>62.267343485617602</v>
      </c>
      <c r="EI141" s="69">
        <v>58.184417441029304</v>
      </c>
      <c r="EJ141" s="69">
        <v>53.670276774969913</v>
      </c>
      <c r="EK141" s="69">
        <v>50.494159928122194</v>
      </c>
      <c r="EL141" s="69">
        <v>51.993214588634437</v>
      </c>
      <c r="EM141" s="66">
        <v>50.813953488372086</v>
      </c>
      <c r="EN141" s="66">
        <v>53.822152886115447</v>
      </c>
      <c r="EO141" s="66">
        <v>55.114503816793892</v>
      </c>
      <c r="EP141" s="66">
        <v>52.189781021897808</v>
      </c>
      <c r="EQ141" s="66">
        <v>50.462107208872453</v>
      </c>
      <c r="ER141" s="66">
        <v>52.349726775956285</v>
      </c>
      <c r="ES141" s="66">
        <v>52.202643171806159</v>
      </c>
      <c r="ET141" s="66">
        <v>50.57565789473685</v>
      </c>
      <c r="EU141" s="66">
        <v>51.381215469613259</v>
      </c>
      <c r="EV141" s="66">
        <v>51.031487513572202</v>
      </c>
      <c r="EW141" s="66">
        <v>48.597081930415264</v>
      </c>
      <c r="EX141" s="66">
        <v>49.626467449306297</v>
      </c>
      <c r="EY141" s="66">
        <v>51.455026455026456</v>
      </c>
      <c r="EZ141" s="66">
        <v>52.925170068027214</v>
      </c>
      <c r="FA141" s="66">
        <v>55.201109570041609</v>
      </c>
      <c r="FB141" s="66">
        <v>55.176613885505475</v>
      </c>
      <c r="FC141" s="66">
        <v>56.543837357052098</v>
      </c>
      <c r="FD141" s="66">
        <v>60.70559610705596</v>
      </c>
      <c r="FE141" s="66">
        <v>54.144385026737972</v>
      </c>
      <c r="FF141" s="69">
        <v>63.022813688212928</v>
      </c>
      <c r="FG141" s="69">
        <v>63.046357615894046</v>
      </c>
      <c r="FH141" s="66">
        <v>58.683473389355747</v>
      </c>
      <c r="FI141" s="66">
        <v>59.751037344398341</v>
      </c>
      <c r="FJ141" s="66">
        <v>61.9</v>
      </c>
      <c r="FK141" s="107">
        <v>63.150074294205048</v>
      </c>
      <c r="FL141" s="66">
        <v>63.447251114413071</v>
      </c>
      <c r="FM141" s="66">
        <v>66.19496855345912</v>
      </c>
      <c r="FN141" s="66">
        <v>60.658307210031346</v>
      </c>
      <c r="FO141" s="66">
        <v>65.090403337969406</v>
      </c>
      <c r="FP141" s="66">
        <v>64.852941176470594</v>
      </c>
      <c r="FQ141" s="66">
        <v>62.782608695652172</v>
      </c>
      <c r="FR141" s="108">
        <v>61.935483870967744</v>
      </c>
      <c r="FS141" s="66">
        <v>63.366336633663366</v>
      </c>
      <c r="FT141" s="107">
        <v>64.541832669322702</v>
      </c>
      <c r="FU141" s="66">
        <v>69.579831932773104</v>
      </c>
      <c r="FV141" s="66">
        <v>70.212765957446805</v>
      </c>
      <c r="FW141" s="66">
        <v>65.725806451612897</v>
      </c>
      <c r="FX141" s="66">
        <v>67.244701348747597</v>
      </c>
      <c r="FY141" s="66">
        <v>62.117647058823536</v>
      </c>
      <c r="FZ141" s="66">
        <v>61.855670103092784</v>
      </c>
      <c r="GA141" s="66">
        <v>66.844919786096256</v>
      </c>
      <c r="GB141" s="66">
        <v>67.148014440433215</v>
      </c>
      <c r="GC141" s="66">
        <v>65.329052969502413</v>
      </c>
      <c r="GD141" s="66">
        <v>69.08809891808346</v>
      </c>
      <c r="GE141" s="66">
        <v>61.779242174629324</v>
      </c>
      <c r="GF141" s="66">
        <v>62.689075630252098</v>
      </c>
      <c r="GG141" s="66">
        <v>67.961165048543691</v>
      </c>
      <c r="GH141" s="66">
        <v>67.364746945898773</v>
      </c>
      <c r="GI141" s="66">
        <v>66.181229773462775</v>
      </c>
      <c r="GJ141" s="66">
        <v>69.724770642201833</v>
      </c>
      <c r="GK141" s="66">
        <v>57.107843137254896</v>
      </c>
      <c r="GL141" s="66">
        <v>66.722972972972968</v>
      </c>
      <c r="GM141" s="66">
        <v>70.859538784067084</v>
      </c>
      <c r="GN141" s="66">
        <v>64.669926650366747</v>
      </c>
      <c r="GO141" s="66">
        <v>64.371772805507746</v>
      </c>
      <c r="GP141" s="66">
        <v>65.450861195542046</v>
      </c>
      <c r="GQ141" s="66">
        <v>60.753880266075392</v>
      </c>
      <c r="GR141" s="66">
        <v>60.412371134020617</v>
      </c>
      <c r="GS141" s="66">
        <v>58.918918918918919</v>
      </c>
      <c r="GT141" s="66">
        <v>60.541310541310544</v>
      </c>
      <c r="GU141" s="66">
        <v>62.729658792650923</v>
      </c>
      <c r="GV141" s="66">
        <v>63.715529753265599</v>
      </c>
      <c r="GW141" s="66">
        <v>58.682634730538922</v>
      </c>
      <c r="GX141" s="66">
        <v>64.93688639551192</v>
      </c>
      <c r="GY141" s="66">
        <v>63.760683760683754</v>
      </c>
      <c r="GZ141" s="66">
        <v>61.456752655538693</v>
      </c>
      <c r="HA141" s="66">
        <v>59.821428571428569</v>
      </c>
      <c r="HB141" s="66">
        <v>62.009419152276294</v>
      </c>
      <c r="HC141" s="66">
        <v>57.932263814616761</v>
      </c>
      <c r="HD141" s="66">
        <v>59.527559055118104</v>
      </c>
      <c r="HE141" s="66">
        <v>55.290102389078498</v>
      </c>
      <c r="HF141" s="66">
        <v>59.558823529411761</v>
      </c>
      <c r="HG141" s="66">
        <v>60.725075528700913</v>
      </c>
      <c r="HH141" s="66">
        <v>58.634538152610439</v>
      </c>
      <c r="HI141" s="66">
        <v>63.235294117647058</v>
      </c>
      <c r="HJ141" s="66">
        <v>59.633027522935777</v>
      </c>
    </row>
    <row r="142" spans="1:218" s="66" customFormat="1">
      <c r="A142" s="63" t="s">
        <v>168</v>
      </c>
      <c r="B142" s="64" t="s">
        <v>169</v>
      </c>
      <c r="C142" s="65"/>
      <c r="D142" s="67">
        <v>23.467600700525391</v>
      </c>
      <c r="E142" s="67">
        <v>24.315789473684209</v>
      </c>
      <c r="F142" s="67">
        <v>25.29601722282024</v>
      </c>
      <c r="G142" s="67">
        <v>22.827496757457848</v>
      </c>
      <c r="H142" s="67">
        <v>21.362586605080832</v>
      </c>
      <c r="I142" s="67">
        <v>20.773930753564155</v>
      </c>
      <c r="J142" s="67">
        <v>23.809523809523807</v>
      </c>
      <c r="K142" s="67">
        <v>22.832369942196532</v>
      </c>
      <c r="L142" s="67">
        <v>22.892819979188346</v>
      </c>
      <c r="M142" s="67">
        <v>26.266195524146053</v>
      </c>
      <c r="N142" s="67">
        <v>21.375464684014869</v>
      </c>
      <c r="O142" s="67">
        <v>24.059405940594058</v>
      </c>
      <c r="P142" s="67">
        <v>26.127819548872182</v>
      </c>
      <c r="Q142" s="67">
        <v>23.273113708820404</v>
      </c>
      <c r="R142" s="67">
        <v>24.044943820224717</v>
      </c>
      <c r="S142" s="67">
        <v>22.624434389140273</v>
      </c>
      <c r="T142" s="67">
        <v>25.264270613107819</v>
      </c>
      <c r="U142" s="67">
        <v>22.429906542056074</v>
      </c>
      <c r="V142" s="67">
        <v>24.773755656108598</v>
      </c>
      <c r="W142" s="67">
        <v>21.43698468786808</v>
      </c>
      <c r="X142" s="67">
        <v>24.010217113665387</v>
      </c>
      <c r="Y142" s="67">
        <v>23.680823680823682</v>
      </c>
      <c r="Z142" s="67">
        <v>22.483660130718956</v>
      </c>
      <c r="AA142" s="67">
        <v>21.149674620390453</v>
      </c>
      <c r="AB142" s="67">
        <v>23.659673659673661</v>
      </c>
      <c r="AC142" s="67">
        <v>21.818181818181817</v>
      </c>
      <c r="AD142" s="67">
        <v>24.084507042253524</v>
      </c>
      <c r="AE142" s="67">
        <v>22.15422276621787</v>
      </c>
      <c r="AF142" s="67">
        <v>20.945083014048532</v>
      </c>
      <c r="AG142" s="67">
        <v>19.010123734533181</v>
      </c>
      <c r="AH142" s="67">
        <v>19.251925192519252</v>
      </c>
      <c r="AI142" s="67">
        <v>20.265379975874549</v>
      </c>
      <c r="AJ142" s="67">
        <v>19.042553191489361</v>
      </c>
      <c r="AK142" s="67">
        <v>18.631178707224336</v>
      </c>
      <c r="AL142" s="67">
        <v>19.570135746606336</v>
      </c>
      <c r="AM142" s="67">
        <v>18.494623655913976</v>
      </c>
      <c r="AN142" s="67">
        <v>22.222222222222221</v>
      </c>
      <c r="AO142" s="67">
        <v>20.051746442432083</v>
      </c>
      <c r="AP142" s="67">
        <v>18.322580645161292</v>
      </c>
      <c r="AQ142" s="67">
        <v>17.748344370860927</v>
      </c>
      <c r="AR142" s="67">
        <v>20.926966292134832</v>
      </c>
      <c r="AS142" s="67">
        <v>17.857142857142858</v>
      </c>
      <c r="AT142" s="67">
        <v>17.508813160987074</v>
      </c>
      <c r="AU142" s="67">
        <v>18.011695906432749</v>
      </c>
      <c r="AV142" s="67">
        <v>20.084033613445378</v>
      </c>
      <c r="AW142" s="67">
        <v>18.76355748373102</v>
      </c>
      <c r="AX142" s="67">
        <v>20.803782505910164</v>
      </c>
      <c r="AY142" s="67">
        <v>17.331932773109244</v>
      </c>
      <c r="AZ142" s="67">
        <v>20.824295010845987</v>
      </c>
      <c r="BA142" s="67">
        <v>19.597069597069599</v>
      </c>
      <c r="BB142" s="67">
        <v>17.064544650751547</v>
      </c>
      <c r="BC142" s="67">
        <v>17.545638945233264</v>
      </c>
      <c r="BD142" s="67">
        <v>18.6875</v>
      </c>
      <c r="BE142" s="67">
        <v>20.365296803652967</v>
      </c>
      <c r="BF142" s="67">
        <v>19.87513007284079</v>
      </c>
      <c r="BG142" s="67">
        <v>21.755027422303474</v>
      </c>
      <c r="BH142" s="66">
        <v>22.080679405520172</v>
      </c>
      <c r="BI142" s="66">
        <v>18.755890669180019</v>
      </c>
      <c r="BJ142" s="66">
        <v>19.96386630532972</v>
      </c>
      <c r="BK142" s="66">
        <v>19.654231119199274</v>
      </c>
      <c r="BL142" s="66">
        <v>19.621962196219624</v>
      </c>
      <c r="BM142" s="66">
        <v>21.541318477251625</v>
      </c>
      <c r="BN142" s="66">
        <v>21.532492725509215</v>
      </c>
      <c r="BO142" s="66">
        <v>17.357222844344903</v>
      </c>
      <c r="BP142" s="66">
        <v>20.304568527918782</v>
      </c>
      <c r="BQ142" s="66">
        <v>20.468431771894092</v>
      </c>
      <c r="BR142" s="66">
        <v>20.13274336283186</v>
      </c>
      <c r="BS142" s="66">
        <v>17.272727272727273</v>
      </c>
      <c r="BT142" s="66">
        <v>19.880239520958085</v>
      </c>
      <c r="BU142" s="66">
        <v>19.098712446351932</v>
      </c>
      <c r="BV142" s="66">
        <v>18.576195773081199</v>
      </c>
      <c r="BW142" s="66">
        <v>18.443804034582133</v>
      </c>
      <c r="BX142" s="66">
        <v>17.69815418023887</v>
      </c>
      <c r="BY142" s="66">
        <v>17.391304347826086</v>
      </c>
      <c r="BZ142" s="66">
        <v>16.159496327387199</v>
      </c>
      <c r="CA142" s="66">
        <v>16.058394160583941</v>
      </c>
      <c r="CB142" s="66">
        <v>18.513689700130378</v>
      </c>
      <c r="CC142" s="66">
        <v>18.35075493612079</v>
      </c>
      <c r="CD142" s="66">
        <v>17.233809001097693</v>
      </c>
      <c r="CE142" s="66">
        <v>12.187958883994126</v>
      </c>
      <c r="CF142" s="66">
        <v>17.150760719225449</v>
      </c>
      <c r="CG142" s="66">
        <v>15.450121654501217</v>
      </c>
      <c r="CH142" s="66">
        <v>14.225941422594143</v>
      </c>
      <c r="CI142" s="66">
        <v>17.062314540059347</v>
      </c>
      <c r="CJ142" s="66">
        <v>17.664233576642335</v>
      </c>
      <c r="CK142" s="66">
        <v>20.637329286798177</v>
      </c>
      <c r="CL142" s="66">
        <v>18.578352180936992</v>
      </c>
      <c r="CM142" s="66">
        <v>14.307931570762053</v>
      </c>
      <c r="CN142" s="66">
        <v>15.574963609898107</v>
      </c>
      <c r="CO142" s="66">
        <v>17.441860465116278</v>
      </c>
      <c r="CP142" s="66">
        <v>18.947368421052634</v>
      </c>
      <c r="CQ142" s="66">
        <v>17.005545286506468</v>
      </c>
      <c r="CR142" s="66">
        <v>17.552334943639291</v>
      </c>
      <c r="CS142" s="66">
        <v>14.827586206896552</v>
      </c>
      <c r="CT142" s="66">
        <v>16.2748643761302</v>
      </c>
      <c r="CU142" s="66">
        <v>16.326530612244898</v>
      </c>
      <c r="CV142" s="66">
        <v>18.214285714285712</v>
      </c>
      <c r="CW142" s="66">
        <v>18.405797101449277</v>
      </c>
      <c r="CX142" s="66">
        <v>17.77059773828756</v>
      </c>
      <c r="CY142" s="66">
        <v>16.431924882629108</v>
      </c>
      <c r="CZ142" s="66">
        <v>15.239477503628446</v>
      </c>
      <c r="DA142" s="66">
        <v>17.033773861967695</v>
      </c>
      <c r="DB142" s="66">
        <v>20.637329286798177</v>
      </c>
      <c r="DC142" s="66">
        <v>21.56084656084656</v>
      </c>
      <c r="DD142" s="66">
        <v>20.321637426900587</v>
      </c>
      <c r="DE142" s="66">
        <v>16.36085626911315</v>
      </c>
      <c r="DF142" s="66">
        <v>16.867469879518072</v>
      </c>
      <c r="DG142" s="66">
        <v>16.354556803995006</v>
      </c>
      <c r="DH142" s="66">
        <v>22.009569377990431</v>
      </c>
      <c r="DI142" s="66">
        <v>21.813031161473088</v>
      </c>
      <c r="DJ142" s="66">
        <v>20.605187319884728</v>
      </c>
      <c r="DK142" s="66">
        <v>17.413793103448274</v>
      </c>
      <c r="DL142" s="66">
        <v>18.206521739130434</v>
      </c>
      <c r="DM142" s="66">
        <v>20.087976539589441</v>
      </c>
      <c r="DN142" s="66">
        <v>23.214285714285715</v>
      </c>
      <c r="DO142" s="66">
        <v>21.261261261261261</v>
      </c>
      <c r="DP142" s="66">
        <v>18.019480519480517</v>
      </c>
      <c r="DQ142" s="66">
        <v>22.658610271903324</v>
      </c>
      <c r="DR142" s="66">
        <v>22.638680659670165</v>
      </c>
      <c r="DS142" s="66">
        <v>23.068181818181817</v>
      </c>
      <c r="DT142" s="66">
        <v>23.711340206185564</v>
      </c>
      <c r="DU142" s="66">
        <v>21.865443425076453</v>
      </c>
      <c r="DV142" s="66">
        <v>20.281690140845072</v>
      </c>
      <c r="DW142" s="68">
        <v>20.454545454545457</v>
      </c>
      <c r="DX142" s="68">
        <v>21.90332326283988</v>
      </c>
      <c r="DY142" s="66">
        <v>21.764705882352942</v>
      </c>
      <c r="DZ142" s="66">
        <v>21.970920840064618</v>
      </c>
      <c r="EA142" s="66">
        <v>22.036727879799667</v>
      </c>
      <c r="EB142" s="66">
        <v>19.181946403385052</v>
      </c>
      <c r="EC142" s="66">
        <v>20.392156862745097</v>
      </c>
      <c r="ED142" s="66">
        <v>22.74618585298197</v>
      </c>
      <c r="EE142" s="66">
        <v>20.664206642066421</v>
      </c>
      <c r="EF142" s="66">
        <v>20.308483290488432</v>
      </c>
      <c r="EG142" s="69">
        <v>20.709219858156029</v>
      </c>
      <c r="EH142" s="69">
        <v>31.218274111675125</v>
      </c>
      <c r="EI142" s="69">
        <v>32.308791994281627</v>
      </c>
      <c r="EJ142" s="69">
        <v>30.746089049338149</v>
      </c>
      <c r="EK142" s="69">
        <v>27.493261455525609</v>
      </c>
      <c r="EL142" s="69">
        <v>26.632739609838847</v>
      </c>
      <c r="EM142" s="66">
        <v>25.116279069767444</v>
      </c>
      <c r="EN142" s="66">
        <v>23.244929797191887</v>
      </c>
      <c r="EO142" s="66">
        <v>22.137404580152673</v>
      </c>
      <c r="EP142" s="66">
        <v>18.856447688564476</v>
      </c>
      <c r="EQ142" s="66">
        <v>19.500924214417743</v>
      </c>
      <c r="ER142" s="66">
        <v>19.016393442622949</v>
      </c>
      <c r="ES142" s="66">
        <v>22.026431718061673</v>
      </c>
      <c r="ET142" s="66">
        <v>21.628289473684212</v>
      </c>
      <c r="EU142" s="66">
        <v>20.810313075506446</v>
      </c>
      <c r="EV142" s="66">
        <v>21.172638436482085</v>
      </c>
      <c r="EW142" s="66">
        <v>19.41638608305275</v>
      </c>
      <c r="EX142" s="66">
        <v>19.637139807897544</v>
      </c>
      <c r="EY142" s="66">
        <v>22.61904761904762</v>
      </c>
      <c r="EZ142" s="66">
        <v>18.775510204081634</v>
      </c>
      <c r="FA142" s="66">
        <v>18.8626907073509</v>
      </c>
      <c r="FB142" s="66">
        <v>19.853836784409257</v>
      </c>
      <c r="FC142" s="66">
        <v>20.203303684879291</v>
      </c>
      <c r="FD142" s="66">
        <v>15.815085158150852</v>
      </c>
      <c r="FE142" s="66">
        <v>17.647058823529413</v>
      </c>
      <c r="FF142" s="69">
        <v>21.768060836501903</v>
      </c>
      <c r="FG142" s="69">
        <v>19.735099337748345</v>
      </c>
      <c r="FH142" s="66">
        <v>20.308123249299719</v>
      </c>
      <c r="FI142" s="66">
        <v>21.300138312586444</v>
      </c>
      <c r="FJ142" s="66">
        <v>21</v>
      </c>
      <c r="FK142" s="107">
        <v>27.934621099554235</v>
      </c>
      <c r="FL142" s="66">
        <v>30.460624071322435</v>
      </c>
      <c r="FM142" s="66">
        <v>31.918238993710691</v>
      </c>
      <c r="FN142" s="66">
        <v>32.915360501567399</v>
      </c>
      <c r="FO142" s="66">
        <v>34.909596662030594</v>
      </c>
      <c r="FP142" s="66">
        <v>35.441176470588239</v>
      </c>
      <c r="FQ142" s="66">
        <v>37.391304347826086</v>
      </c>
      <c r="FR142" s="108">
        <v>38.548387096774192</v>
      </c>
      <c r="FS142" s="66">
        <v>39.405940594059409</v>
      </c>
      <c r="FT142" s="107">
        <v>41.43426294820717</v>
      </c>
      <c r="FU142" s="66">
        <v>45.210084033613448</v>
      </c>
      <c r="FV142" s="66">
        <v>40.425531914893611</v>
      </c>
      <c r="FW142" s="66">
        <v>44.95967741935484</v>
      </c>
      <c r="FX142" s="66">
        <v>44.315992292870902</v>
      </c>
      <c r="FY142" s="66">
        <v>40.470588235294116</v>
      </c>
      <c r="FZ142" s="66">
        <v>51.134020618556697</v>
      </c>
      <c r="GA142" s="66">
        <v>44.385026737967912</v>
      </c>
      <c r="GB142" s="66">
        <v>52.346570397111911</v>
      </c>
      <c r="GC142" s="66">
        <v>44.783306581059392</v>
      </c>
      <c r="GD142" s="66">
        <v>48.377125193199383</v>
      </c>
      <c r="GE142" s="66">
        <v>48.105436573311366</v>
      </c>
      <c r="GF142" s="66">
        <v>50.756302521008401</v>
      </c>
      <c r="GG142" s="66">
        <v>49.676375404530745</v>
      </c>
      <c r="GH142" s="66">
        <v>46.596858638743456</v>
      </c>
      <c r="GI142" s="66">
        <v>46.278317152103561</v>
      </c>
      <c r="GJ142" s="66">
        <v>46.330275229357795</v>
      </c>
      <c r="GK142" s="66">
        <v>44.607843137254903</v>
      </c>
      <c r="GL142" s="66">
        <v>43.412162162162161</v>
      </c>
      <c r="GM142" s="66">
        <v>35.849056603773583</v>
      </c>
      <c r="GN142" s="66">
        <v>37.897310513447437</v>
      </c>
      <c r="GO142" s="66">
        <v>37.349397590361441</v>
      </c>
      <c r="GP142" s="66">
        <v>37.08206686930091</v>
      </c>
      <c r="GQ142" s="66">
        <v>34.368070953436806</v>
      </c>
      <c r="GR142" s="66">
        <v>34.845360824742265</v>
      </c>
      <c r="GS142" s="66">
        <v>31.351351351351354</v>
      </c>
      <c r="GT142" s="66">
        <v>31.623931623931622</v>
      </c>
      <c r="GU142" s="66">
        <v>31.758530183727036</v>
      </c>
      <c r="GV142" s="66">
        <v>30.76923076923077</v>
      </c>
      <c r="GW142" s="66">
        <v>33.532934131736525</v>
      </c>
      <c r="GX142" s="66">
        <v>31.416549789621318</v>
      </c>
      <c r="GY142" s="66">
        <v>32.649572649572647</v>
      </c>
      <c r="GZ142" s="66">
        <v>29.438543247344462</v>
      </c>
      <c r="HA142" s="66">
        <v>32.738095238095241</v>
      </c>
      <c r="HB142" s="66">
        <v>27.629513343799054</v>
      </c>
      <c r="HC142" s="66">
        <v>29.590017825311943</v>
      </c>
      <c r="HD142" s="66">
        <v>31.811023622047248</v>
      </c>
      <c r="HE142" s="66">
        <v>25.938566552901023</v>
      </c>
      <c r="HF142" s="66">
        <v>29.59558823529412</v>
      </c>
      <c r="HG142" s="66">
        <v>30.211480362537763</v>
      </c>
      <c r="HH142" s="66">
        <v>29.317269076305219</v>
      </c>
      <c r="HI142" s="66">
        <v>29.411764705882355</v>
      </c>
      <c r="HJ142" s="66">
        <v>27.889908256880737</v>
      </c>
    </row>
    <row r="143" spans="1:218" s="66" customFormat="1">
      <c r="A143" s="63" t="s">
        <v>170</v>
      </c>
      <c r="B143" s="64" t="s">
        <v>171</v>
      </c>
      <c r="C143" s="65"/>
      <c r="D143" s="67">
        <v>25.131348511383539</v>
      </c>
      <c r="E143" s="67">
        <v>24.315789473684209</v>
      </c>
      <c r="F143" s="67">
        <v>23.466092572658773</v>
      </c>
      <c r="G143" s="67">
        <v>21.271076523994811</v>
      </c>
      <c r="H143" s="67">
        <v>22.632794457274827</v>
      </c>
      <c r="I143" s="67">
        <v>20.875763747454176</v>
      </c>
      <c r="J143" s="67">
        <v>22.61904761904762</v>
      </c>
      <c r="K143" s="67">
        <v>19.7495183044316</v>
      </c>
      <c r="L143" s="67">
        <v>19.458896982310094</v>
      </c>
      <c r="M143" s="67">
        <v>18.492343934040047</v>
      </c>
      <c r="N143" s="67">
        <v>23.141263940520446</v>
      </c>
      <c r="O143" s="67">
        <v>20.89108910891089</v>
      </c>
      <c r="P143" s="67">
        <v>20.300751879699249</v>
      </c>
      <c r="Q143" s="67">
        <v>19.128586609989373</v>
      </c>
      <c r="R143" s="67">
        <v>20.44943820224719</v>
      </c>
      <c r="S143" s="67">
        <v>22.850678733031675</v>
      </c>
      <c r="T143" s="67">
        <v>20.930232558139537</v>
      </c>
      <c r="U143" s="67">
        <v>19.937694704049843</v>
      </c>
      <c r="V143" s="67">
        <v>20.927601809954751</v>
      </c>
      <c r="W143" s="67">
        <v>20.141342756183743</v>
      </c>
      <c r="X143" s="67">
        <v>20.945083014048532</v>
      </c>
      <c r="Y143" s="67">
        <v>23.680823680823682</v>
      </c>
      <c r="Z143" s="67">
        <v>21.176470588235293</v>
      </c>
      <c r="AA143" s="67">
        <v>22.451193058568329</v>
      </c>
      <c r="AB143" s="67">
        <v>24.242424242424242</v>
      </c>
      <c r="AC143" s="67">
        <v>24.755244755244753</v>
      </c>
      <c r="AD143" s="67">
        <v>27.042253521126757</v>
      </c>
      <c r="AE143" s="67">
        <v>25.581395348837212</v>
      </c>
      <c r="AF143" s="67">
        <v>23.627075351213282</v>
      </c>
      <c r="AG143" s="67">
        <v>22.834645669291341</v>
      </c>
      <c r="AH143" s="67">
        <v>22.772277227722775</v>
      </c>
      <c r="AI143" s="67">
        <v>20.747889022919182</v>
      </c>
      <c r="AJ143" s="67">
        <v>23.085106382978722</v>
      </c>
      <c r="AK143" s="67">
        <v>21.768060836501903</v>
      </c>
      <c r="AL143" s="67">
        <v>22.058823529411764</v>
      </c>
      <c r="AM143" s="67">
        <v>23.118279569892472</v>
      </c>
      <c r="AN143" s="67">
        <v>25.483091787439616</v>
      </c>
      <c r="AO143" s="67">
        <v>20.95730918499353</v>
      </c>
      <c r="AP143" s="67">
        <v>23.612903225806452</v>
      </c>
      <c r="AQ143" s="67">
        <v>23.841059602649008</v>
      </c>
      <c r="AR143" s="67">
        <v>23.174157303370787</v>
      </c>
      <c r="AS143" s="67">
        <v>21.428571428571427</v>
      </c>
      <c r="AT143" s="67">
        <v>23.854289071680377</v>
      </c>
      <c r="AU143" s="67">
        <v>21.169590643274855</v>
      </c>
      <c r="AV143" s="67">
        <v>22.268907563025213</v>
      </c>
      <c r="AW143" s="67">
        <v>21.691973969631238</v>
      </c>
      <c r="AX143" s="67">
        <v>20.212765957446805</v>
      </c>
      <c r="AY143" s="67">
        <v>19.957983193277311</v>
      </c>
      <c r="AZ143" s="67">
        <v>23.752711496746205</v>
      </c>
      <c r="BA143" s="67">
        <v>21.428571428571427</v>
      </c>
      <c r="BB143" s="67">
        <v>19.71706454465075</v>
      </c>
      <c r="BC143" s="67">
        <v>20.486815415821503</v>
      </c>
      <c r="BD143" s="67">
        <v>22.0625</v>
      </c>
      <c r="BE143" s="67">
        <v>20.547945205479451</v>
      </c>
      <c r="BF143" s="67">
        <v>20.083246618106141</v>
      </c>
      <c r="BG143" s="67">
        <v>19.744058500914079</v>
      </c>
      <c r="BH143" s="66">
        <v>20.276008492569002</v>
      </c>
      <c r="BI143" s="66">
        <v>20.358152686145147</v>
      </c>
      <c r="BJ143" s="66">
        <v>19.602529358626917</v>
      </c>
      <c r="BK143" s="66">
        <v>21.019108280254777</v>
      </c>
      <c r="BL143" s="66">
        <v>20.882088208820882</v>
      </c>
      <c r="BM143" s="66">
        <v>23.305478180129992</v>
      </c>
      <c r="BN143" s="66">
        <v>20.077594568380214</v>
      </c>
      <c r="BO143" s="66">
        <v>21.948488241881297</v>
      </c>
      <c r="BP143" s="66">
        <v>23.857868020304569</v>
      </c>
      <c r="BQ143" s="66">
        <v>24.847250509164969</v>
      </c>
      <c r="BR143" s="66">
        <v>22.013274336283185</v>
      </c>
      <c r="BS143" s="66">
        <v>18.98989898989899</v>
      </c>
      <c r="BT143" s="66">
        <v>22.994011976047904</v>
      </c>
      <c r="BU143" s="66">
        <v>22.103004291845494</v>
      </c>
      <c r="BV143" s="66">
        <v>24.582869855394883</v>
      </c>
      <c r="BW143" s="66">
        <v>23.342939481268012</v>
      </c>
      <c r="BX143" s="66">
        <v>22.149837133550488</v>
      </c>
      <c r="BY143" s="66">
        <v>25.326086956521738</v>
      </c>
      <c r="BZ143" s="66">
        <v>26.337880377754459</v>
      </c>
      <c r="CA143" s="66">
        <v>22.384428223844282</v>
      </c>
      <c r="CB143" s="66">
        <v>25.293350717079534</v>
      </c>
      <c r="CC143" s="66">
        <v>22.99651567944251</v>
      </c>
      <c r="CD143" s="66">
        <v>25.466520307354557</v>
      </c>
      <c r="CE143" s="66">
        <v>24.229074889867842</v>
      </c>
      <c r="CF143" s="66">
        <v>23.92807745504841</v>
      </c>
      <c r="CG143" s="66">
        <v>20.437956204379564</v>
      </c>
      <c r="CH143" s="66">
        <v>24.407252440725244</v>
      </c>
      <c r="CI143" s="66">
        <v>26.26112759643917</v>
      </c>
      <c r="CJ143" s="66">
        <v>30.364963503649633</v>
      </c>
      <c r="CK143" s="66">
        <v>27.465857359635809</v>
      </c>
      <c r="CL143" s="66">
        <v>27.78675282714055</v>
      </c>
      <c r="CM143" s="66">
        <v>24.416796267496114</v>
      </c>
      <c r="CN143" s="66">
        <v>25.618631732168851</v>
      </c>
      <c r="CO143" s="66">
        <v>24.418604651162788</v>
      </c>
      <c r="CP143" s="66">
        <v>25.263157894736842</v>
      </c>
      <c r="CQ143" s="66">
        <v>21.072088724584106</v>
      </c>
      <c r="CR143" s="66">
        <v>24.637681159420293</v>
      </c>
      <c r="CS143" s="66">
        <v>21.206896551724139</v>
      </c>
      <c r="CT143" s="66">
        <v>24.954792043399639</v>
      </c>
      <c r="CU143" s="66">
        <v>24.081632653061224</v>
      </c>
      <c r="CV143" s="66">
        <v>23.452380952380953</v>
      </c>
      <c r="CW143" s="66">
        <v>22.753623188405797</v>
      </c>
      <c r="CX143" s="66">
        <v>22.617124394184167</v>
      </c>
      <c r="CY143" s="66">
        <v>21.5962441314554</v>
      </c>
      <c r="CZ143" s="66">
        <v>22.641509433962266</v>
      </c>
      <c r="DA143" s="66">
        <v>22.613803230543319</v>
      </c>
      <c r="DB143" s="66">
        <v>24.127465857359638</v>
      </c>
      <c r="DC143" s="66">
        <v>23.015873015873016</v>
      </c>
      <c r="DD143" s="66">
        <v>24.561403508771928</v>
      </c>
      <c r="DE143" s="66">
        <v>24.159021406727827</v>
      </c>
      <c r="DF143" s="66">
        <v>21.987951807228914</v>
      </c>
      <c r="DG143" s="66">
        <v>26.591760299625467</v>
      </c>
      <c r="DH143" s="66">
        <v>27.27272727272727</v>
      </c>
      <c r="DI143" s="66">
        <v>22.521246458923514</v>
      </c>
      <c r="DJ143" s="66">
        <v>25.360230547550433</v>
      </c>
      <c r="DK143" s="66">
        <v>23.103448275862068</v>
      </c>
      <c r="DL143" s="66">
        <v>26.086956521739129</v>
      </c>
      <c r="DM143" s="66">
        <v>26.979472140762461</v>
      </c>
      <c r="DN143" s="66">
        <v>27.747252747252748</v>
      </c>
      <c r="DO143" s="66">
        <v>27.207207207207208</v>
      </c>
      <c r="DP143" s="66">
        <v>27.597402597402599</v>
      </c>
      <c r="DQ143" s="66">
        <v>27.0392749244713</v>
      </c>
      <c r="DR143" s="66">
        <v>27.586206896551722</v>
      </c>
      <c r="DS143" s="66">
        <v>27.500000000000004</v>
      </c>
      <c r="DT143" s="66">
        <v>25.386597938144327</v>
      </c>
      <c r="DU143" s="66">
        <v>23.394495412844037</v>
      </c>
      <c r="DV143" s="66">
        <v>27.887323943661972</v>
      </c>
      <c r="DW143" s="68">
        <v>25.71022727272727</v>
      </c>
      <c r="DX143" s="68">
        <v>22.80966767371601</v>
      </c>
      <c r="DY143" s="66">
        <v>25.441176470588232</v>
      </c>
      <c r="DZ143" s="66">
        <v>28.109854604200322</v>
      </c>
      <c r="EA143" s="66">
        <v>27.712854757929883</v>
      </c>
      <c r="EB143" s="66">
        <v>23.272214386459801</v>
      </c>
      <c r="EC143" s="66">
        <v>25.751633986928102</v>
      </c>
      <c r="ED143" s="66">
        <v>25.797503467406379</v>
      </c>
      <c r="EE143" s="66">
        <v>25.707257072570727</v>
      </c>
      <c r="EF143" s="66">
        <v>23.52185089974293</v>
      </c>
      <c r="EG143" s="69">
        <v>25.390070921985814</v>
      </c>
      <c r="EH143" s="69">
        <v>25.803722504230119</v>
      </c>
      <c r="EI143" s="69">
        <v>23.159399571122229</v>
      </c>
      <c r="EJ143" s="69">
        <v>23.164861612515043</v>
      </c>
      <c r="EK143" s="69">
        <v>22.461814914645103</v>
      </c>
      <c r="EL143" s="69">
        <v>24.597116200169637</v>
      </c>
      <c r="EM143" s="66">
        <v>23.604651162790695</v>
      </c>
      <c r="EN143" s="66">
        <v>26.053042121684868</v>
      </c>
      <c r="EO143" s="66">
        <v>27.328244274809162</v>
      </c>
      <c r="EP143" s="66">
        <v>27.858880778588809</v>
      </c>
      <c r="EQ143" s="66">
        <v>24.76894639556377</v>
      </c>
      <c r="ER143" s="66">
        <v>26.338797814207648</v>
      </c>
      <c r="ES143" s="66">
        <v>27.643171806167398</v>
      </c>
      <c r="ET143" s="66">
        <v>27.631578947368425</v>
      </c>
      <c r="EU143" s="66">
        <v>30.202578268876611</v>
      </c>
      <c r="EV143" s="66">
        <v>30.401737242128124</v>
      </c>
      <c r="EW143" s="66">
        <v>36.139169472502807</v>
      </c>
      <c r="EX143" s="66">
        <v>36.17929562433298</v>
      </c>
      <c r="EY143" s="66">
        <v>40.079365079365083</v>
      </c>
      <c r="EZ143" s="66">
        <v>38.367346938775512</v>
      </c>
      <c r="FA143" s="66">
        <v>43.273231622746181</v>
      </c>
      <c r="FB143" s="66">
        <v>40.316686967113277</v>
      </c>
      <c r="FC143" s="66">
        <v>43.964421855146121</v>
      </c>
      <c r="FD143" s="66">
        <v>43.187347931873482</v>
      </c>
      <c r="FE143" s="66">
        <v>49.064171122994651</v>
      </c>
      <c r="FF143" s="69">
        <v>45.912547528517109</v>
      </c>
      <c r="FG143" s="69">
        <v>48.741721854304636</v>
      </c>
      <c r="FH143" s="66">
        <v>47.47899159663865</v>
      </c>
      <c r="FI143" s="66">
        <v>48.54771784232365</v>
      </c>
      <c r="FJ143" s="66">
        <v>49.6</v>
      </c>
      <c r="FK143" s="107">
        <v>46.65676077265973</v>
      </c>
      <c r="FL143" s="66">
        <v>48.439821693907874</v>
      </c>
      <c r="FM143" s="66">
        <v>45.283018867924532</v>
      </c>
      <c r="FN143" s="66">
        <v>47.335423197492169</v>
      </c>
      <c r="FO143" s="66">
        <v>47.009735744089014</v>
      </c>
      <c r="FP143" s="66">
        <v>47.352941176470587</v>
      </c>
      <c r="FQ143" s="66">
        <v>49.739130434782609</v>
      </c>
      <c r="FR143" s="108">
        <v>48.387096774193552</v>
      </c>
      <c r="FS143" s="66">
        <v>45.544554455445549</v>
      </c>
      <c r="FT143" s="107">
        <v>46.414342629482071</v>
      </c>
      <c r="FU143" s="66">
        <v>43.025210084033617</v>
      </c>
      <c r="FV143" s="66">
        <v>39.264990328820119</v>
      </c>
      <c r="FW143" s="66">
        <v>38.104838709677416</v>
      </c>
      <c r="FX143" s="66">
        <v>36.608863198458572</v>
      </c>
      <c r="FY143" s="66">
        <v>31.529411764705884</v>
      </c>
      <c r="FZ143" s="66">
        <v>30.721649484536083</v>
      </c>
      <c r="GA143" s="66">
        <v>34.046345811051694</v>
      </c>
      <c r="GB143" s="66">
        <v>36.823104693140799</v>
      </c>
      <c r="GC143" s="66">
        <v>36.757624398073837</v>
      </c>
      <c r="GD143" s="66">
        <v>33.075734157650693</v>
      </c>
      <c r="GE143" s="66">
        <v>37.891268533772653</v>
      </c>
      <c r="GF143" s="66">
        <v>32.436974789915965</v>
      </c>
      <c r="GG143" s="66">
        <v>38.834951456310677</v>
      </c>
      <c r="GH143" s="66">
        <v>41.361256544502616</v>
      </c>
      <c r="GI143" s="66">
        <v>37.540453074433657</v>
      </c>
      <c r="GJ143" s="66">
        <v>40.825688073394495</v>
      </c>
      <c r="GK143" s="66">
        <v>30.147058823529409</v>
      </c>
      <c r="GL143" s="66">
        <v>38.175675675675677</v>
      </c>
      <c r="GM143" s="66">
        <v>38.784067085953879</v>
      </c>
      <c r="GN143" s="66">
        <v>30.806845965770169</v>
      </c>
      <c r="GO143" s="66">
        <v>39.070567986230635</v>
      </c>
      <c r="GP143" s="66">
        <v>40.020263424518745</v>
      </c>
      <c r="GQ143" s="66">
        <v>35.698447893569849</v>
      </c>
      <c r="GR143" s="66">
        <v>49.27835051546392</v>
      </c>
      <c r="GS143" s="66">
        <v>44.86486486486487</v>
      </c>
      <c r="GT143" s="66">
        <v>41.737891737891736</v>
      </c>
      <c r="GU143" s="66">
        <v>39.895013123359583</v>
      </c>
      <c r="GV143" s="66">
        <v>39.622641509433961</v>
      </c>
      <c r="GW143" s="66">
        <v>41.916167664670652</v>
      </c>
      <c r="GX143" s="66">
        <v>44.31977559607293</v>
      </c>
      <c r="GY143" s="66">
        <v>42.564102564102562</v>
      </c>
      <c r="GZ143" s="66">
        <v>40.515933232169957</v>
      </c>
      <c r="HA143" s="66">
        <v>39.880952380952387</v>
      </c>
      <c r="HB143" s="66">
        <v>41.758241758241759</v>
      </c>
      <c r="HC143" s="66">
        <v>31.907308377896616</v>
      </c>
      <c r="HD143" s="66">
        <v>45.039370078740163</v>
      </c>
      <c r="HE143" s="66">
        <v>40.273037542662117</v>
      </c>
      <c r="HF143" s="66">
        <v>43.19852941176471</v>
      </c>
      <c r="HG143" s="66">
        <v>41.389728096676734</v>
      </c>
      <c r="HH143" s="66">
        <v>42.570281124497996</v>
      </c>
      <c r="HI143" s="66">
        <v>41.911764705882355</v>
      </c>
      <c r="HJ143" s="66">
        <v>43.302752293577981</v>
      </c>
    </row>
    <row r="144" spans="1:218" s="66" customFormat="1">
      <c r="A144" s="63" t="s">
        <v>172</v>
      </c>
      <c r="B144" s="64" t="s">
        <v>173</v>
      </c>
      <c r="C144" s="65"/>
      <c r="D144" s="67">
        <v>19.78984238178634</v>
      </c>
      <c r="E144" s="67">
        <v>19.789473684210527</v>
      </c>
      <c r="F144" s="67">
        <v>18.729817007534987</v>
      </c>
      <c r="G144" s="67">
        <v>18.677042801556421</v>
      </c>
      <c r="H144" s="67">
        <v>20.438799076212472</v>
      </c>
      <c r="I144" s="67">
        <v>16.08961303462322</v>
      </c>
      <c r="J144" s="67">
        <v>16.450216450216452</v>
      </c>
      <c r="K144" s="67">
        <v>17.919075144508671</v>
      </c>
      <c r="L144" s="67">
        <v>20.499479708636837</v>
      </c>
      <c r="M144" s="67">
        <v>19.081272084805654</v>
      </c>
      <c r="N144" s="67">
        <v>19.237918215613384</v>
      </c>
      <c r="O144" s="67">
        <v>20.89108910891089</v>
      </c>
      <c r="P144" s="67">
        <v>18.890977443609021</v>
      </c>
      <c r="Q144" s="67">
        <v>16.153028692879914</v>
      </c>
      <c r="R144" s="67">
        <v>19.775280898876403</v>
      </c>
      <c r="S144" s="67">
        <v>18.552036199095024</v>
      </c>
      <c r="T144" s="67">
        <v>21.035940803382662</v>
      </c>
      <c r="U144" s="67">
        <v>18.587746625129803</v>
      </c>
      <c r="V144" s="67">
        <v>19.909502262443439</v>
      </c>
      <c r="W144" s="67">
        <v>19.081272084805654</v>
      </c>
      <c r="X144" s="67">
        <v>19.4125159642401</v>
      </c>
      <c r="Y144" s="67">
        <v>22.779922779922778</v>
      </c>
      <c r="Z144" s="67">
        <v>18.692810457516341</v>
      </c>
      <c r="AA144" s="67">
        <v>20.065075921908893</v>
      </c>
      <c r="AB144" s="67">
        <v>16.783216783216783</v>
      </c>
      <c r="AC144" s="67">
        <v>19.02097902097902</v>
      </c>
      <c r="AD144" s="67">
        <v>19.718309859154928</v>
      </c>
      <c r="AE144" s="67">
        <v>19.094247246022032</v>
      </c>
      <c r="AF144" s="67">
        <v>17.879948914431672</v>
      </c>
      <c r="AG144" s="67">
        <v>18.897637795275589</v>
      </c>
      <c r="AH144" s="67">
        <v>17.161716171617162</v>
      </c>
      <c r="AI144" s="67">
        <v>17.732207478890231</v>
      </c>
      <c r="AJ144" s="67">
        <v>19.574468085106382</v>
      </c>
      <c r="AK144" s="67">
        <v>18.916349809885933</v>
      </c>
      <c r="AL144" s="67">
        <v>18.891402714932127</v>
      </c>
      <c r="AM144" s="67">
        <v>20.537634408602152</v>
      </c>
      <c r="AN144" s="67">
        <v>18.357487922705314</v>
      </c>
      <c r="AO144" s="67">
        <v>18.499353169469597</v>
      </c>
      <c r="AP144" s="67">
        <v>17.677419354838712</v>
      </c>
      <c r="AQ144" s="67">
        <v>19.337748344370862</v>
      </c>
      <c r="AR144" s="67">
        <v>21.629213483146067</v>
      </c>
      <c r="AS144" s="67">
        <v>18.103448275862068</v>
      </c>
      <c r="AT144" s="67">
        <v>21.034077555816687</v>
      </c>
      <c r="AU144" s="67">
        <v>15.204678362573098</v>
      </c>
      <c r="AV144" s="67">
        <v>20.084033613445378</v>
      </c>
      <c r="AW144" s="67">
        <v>21.800433839479393</v>
      </c>
      <c r="AX144" s="67">
        <v>17.494089834515368</v>
      </c>
      <c r="AY144" s="67">
        <v>20.168067226890756</v>
      </c>
      <c r="AZ144" s="67">
        <v>19.522776572668114</v>
      </c>
      <c r="BA144" s="67">
        <v>16.666666666666664</v>
      </c>
      <c r="BB144" s="67">
        <v>20.954907161803714</v>
      </c>
      <c r="BC144" s="67">
        <v>19.472616632860039</v>
      </c>
      <c r="BD144" s="67">
        <v>19.25</v>
      </c>
      <c r="BE144" s="67">
        <v>18.447488584474886</v>
      </c>
      <c r="BF144" s="67">
        <v>18.834547346514046</v>
      </c>
      <c r="BG144" s="67">
        <v>17.824497257769654</v>
      </c>
      <c r="BH144" s="66">
        <v>18.789808917197455</v>
      </c>
      <c r="BI144" s="66">
        <v>21.206409048067862</v>
      </c>
      <c r="BJ144" s="66">
        <v>22.493224932249323</v>
      </c>
      <c r="BK144" s="66">
        <v>18.926296633303004</v>
      </c>
      <c r="BL144" s="66">
        <v>19.26192619261926</v>
      </c>
      <c r="BM144" s="66">
        <v>19.405756731662024</v>
      </c>
      <c r="BN144" s="66">
        <v>20.853540252182349</v>
      </c>
      <c r="BO144" s="66">
        <v>19.48488241881299</v>
      </c>
      <c r="BP144" s="66">
        <v>20.203045685279189</v>
      </c>
      <c r="BQ144" s="66">
        <v>19.246435845213849</v>
      </c>
      <c r="BR144" s="66">
        <v>18.030973451327434</v>
      </c>
      <c r="BS144" s="66">
        <v>18.787878787878785</v>
      </c>
      <c r="BT144" s="66">
        <v>20.359281437125748</v>
      </c>
      <c r="BU144" s="66">
        <v>20.92274678111588</v>
      </c>
      <c r="BV144" s="66">
        <v>21.023359288097886</v>
      </c>
      <c r="BW144" s="66">
        <v>18.155619596541786</v>
      </c>
      <c r="BX144" s="66">
        <v>18.458197611292075</v>
      </c>
      <c r="BY144" s="66">
        <v>19.239130434782609</v>
      </c>
      <c r="BZ144" s="66">
        <v>18.782791185729273</v>
      </c>
      <c r="CA144" s="66">
        <v>22.992700729927009</v>
      </c>
      <c r="CB144" s="66">
        <v>20.59973924380704</v>
      </c>
      <c r="CC144" s="66">
        <v>20.092915214866434</v>
      </c>
      <c r="CD144" s="66">
        <v>20.087815587266739</v>
      </c>
      <c r="CE144" s="66">
        <v>20.704845814977972</v>
      </c>
      <c r="CF144" s="66">
        <v>21.023513139695712</v>
      </c>
      <c r="CG144" s="66">
        <v>19.829683698296837</v>
      </c>
      <c r="CH144" s="66">
        <v>23.570432357043238</v>
      </c>
      <c r="CI144" s="66">
        <v>24.183976261127597</v>
      </c>
      <c r="CJ144" s="66">
        <v>19.124087591240876</v>
      </c>
      <c r="CK144" s="66">
        <v>21.547799696509866</v>
      </c>
      <c r="CL144" s="66">
        <v>24.394184168012924</v>
      </c>
      <c r="CM144" s="66">
        <v>20.52877138413686</v>
      </c>
      <c r="CN144" s="66">
        <v>21.106259097525474</v>
      </c>
      <c r="CO144" s="66">
        <v>21.59468438538206</v>
      </c>
      <c r="CP144" s="66">
        <v>21.929824561403507</v>
      </c>
      <c r="CQ144" s="66">
        <v>23.659889094269872</v>
      </c>
      <c r="CR144" s="66">
        <v>18.518518518518519</v>
      </c>
      <c r="CS144" s="66">
        <v>20.862068965517242</v>
      </c>
      <c r="CT144" s="66">
        <v>22.242314647377938</v>
      </c>
      <c r="CU144" s="66">
        <v>21.224489795918366</v>
      </c>
      <c r="CV144" s="66">
        <v>23.333333333333332</v>
      </c>
      <c r="CW144" s="66">
        <v>20.289855072463769</v>
      </c>
      <c r="CX144" s="66">
        <v>18.901453957996768</v>
      </c>
      <c r="CY144" s="66">
        <v>25.039123630672925</v>
      </c>
      <c r="CZ144" s="66">
        <v>18.287373004354137</v>
      </c>
      <c r="DA144" s="66">
        <v>20.264317180616739</v>
      </c>
      <c r="DB144" s="66">
        <v>21.2443095599393</v>
      </c>
      <c r="DC144" s="66">
        <v>22.883597883597883</v>
      </c>
      <c r="DD144" s="66">
        <v>19.5906432748538</v>
      </c>
      <c r="DE144" s="66">
        <v>24.00611620795107</v>
      </c>
      <c r="DF144" s="66">
        <v>21.536144578313255</v>
      </c>
      <c r="DG144" s="66">
        <v>22.471910112359549</v>
      </c>
      <c r="DH144" s="66">
        <v>23.763955342902712</v>
      </c>
      <c r="DI144" s="66">
        <v>19.121813031161473</v>
      </c>
      <c r="DJ144" s="66">
        <v>22.622478386167145</v>
      </c>
      <c r="DK144" s="66">
        <v>20.517241379310345</v>
      </c>
      <c r="DL144" s="66">
        <v>19.157608695652172</v>
      </c>
      <c r="DM144" s="66">
        <v>21.407624633431084</v>
      </c>
      <c r="DN144" s="66">
        <v>19.780219780219781</v>
      </c>
      <c r="DO144" s="66">
        <v>20.72072072072072</v>
      </c>
      <c r="DP144" s="66">
        <v>20.941558441558442</v>
      </c>
      <c r="DQ144" s="66">
        <v>27.341389728096676</v>
      </c>
      <c r="DR144" s="66">
        <v>22.038980509745127</v>
      </c>
      <c r="DS144" s="66">
        <v>23.40909090909091</v>
      </c>
      <c r="DT144" s="66">
        <v>23.067010309278352</v>
      </c>
      <c r="DU144" s="66">
        <v>22.935779816513762</v>
      </c>
      <c r="DV144" s="66">
        <v>22.112676056338028</v>
      </c>
      <c r="DW144" s="68">
        <v>22.443181818181817</v>
      </c>
      <c r="DX144" s="68">
        <v>21.450151057401811</v>
      </c>
      <c r="DY144" s="66">
        <v>22.352941176470591</v>
      </c>
      <c r="DZ144" s="66">
        <v>21.163166397415186</v>
      </c>
      <c r="EA144" s="66">
        <v>22.871452420701168</v>
      </c>
      <c r="EB144" s="66">
        <v>24.118476727785616</v>
      </c>
      <c r="EC144" s="66">
        <v>27.320261437908496</v>
      </c>
      <c r="ED144" s="66">
        <v>24.271844660194176</v>
      </c>
      <c r="EE144" s="66">
        <v>23.739237392373923</v>
      </c>
      <c r="EF144" s="66">
        <v>20.951156812339331</v>
      </c>
      <c r="EG144" s="69">
        <v>24.397163120567374</v>
      </c>
      <c r="EH144" s="69">
        <v>23.096446700507613</v>
      </c>
      <c r="EI144" s="69">
        <v>20.157255182273051</v>
      </c>
      <c r="EJ144" s="69">
        <v>21.540312876052948</v>
      </c>
      <c r="EK144" s="69">
        <v>19.766397124887693</v>
      </c>
      <c r="EL144" s="69">
        <v>21.713316369804918</v>
      </c>
      <c r="EM144" s="66">
        <v>21.395348837209301</v>
      </c>
      <c r="EN144" s="66">
        <v>18.876755070202808</v>
      </c>
      <c r="EO144" s="66">
        <v>18.473282442748094</v>
      </c>
      <c r="EP144" s="66">
        <v>23.600973236009732</v>
      </c>
      <c r="EQ144" s="66">
        <v>20.794824399260627</v>
      </c>
      <c r="ER144" s="66">
        <v>22.84153005464481</v>
      </c>
      <c r="ES144" s="66">
        <v>22.577092511013216</v>
      </c>
      <c r="ET144" s="66">
        <v>23.766447368421055</v>
      </c>
      <c r="EU144" s="66">
        <v>24.493554327808472</v>
      </c>
      <c r="EV144" s="66">
        <v>23.778501628664493</v>
      </c>
      <c r="EW144" s="66">
        <v>24.130190796857466</v>
      </c>
      <c r="EX144" s="66">
        <v>23.265741728922094</v>
      </c>
      <c r="EY144" s="66">
        <v>21.957671957671955</v>
      </c>
      <c r="EZ144" s="66">
        <v>24.081632653061224</v>
      </c>
      <c r="FA144" s="66">
        <v>28.571428571428569</v>
      </c>
      <c r="FB144" s="66">
        <v>23.995127892813642</v>
      </c>
      <c r="FC144" s="66">
        <v>24.904701397712834</v>
      </c>
      <c r="FD144" s="66">
        <v>24.087591240875913</v>
      </c>
      <c r="FE144" s="66">
        <v>23.663101604278076</v>
      </c>
      <c r="FF144" s="69">
        <v>27.471482889733839</v>
      </c>
      <c r="FG144" s="69">
        <v>27.417218543046356</v>
      </c>
      <c r="FH144" s="66">
        <v>24.089635854341736</v>
      </c>
      <c r="FI144" s="66">
        <v>28.215767634854771</v>
      </c>
      <c r="FJ144" s="66">
        <v>24.6</v>
      </c>
      <c r="FK144" s="107">
        <v>27.786032689450224</v>
      </c>
      <c r="FL144" s="66">
        <v>23.328380386329865</v>
      </c>
      <c r="FM144" s="66">
        <v>25.314465408805031</v>
      </c>
      <c r="FN144" s="66">
        <v>26.645768025078372</v>
      </c>
      <c r="FO144" s="66">
        <v>27.121001390820581</v>
      </c>
      <c r="FP144" s="66">
        <v>24.558823529411764</v>
      </c>
      <c r="FQ144" s="66">
        <v>27.826086956521738</v>
      </c>
      <c r="FR144" s="108">
        <v>26.7741935483871</v>
      </c>
      <c r="FS144" s="66">
        <v>27.524752475247528</v>
      </c>
      <c r="FT144" s="107">
        <v>24.302788844621514</v>
      </c>
      <c r="FU144" s="66">
        <v>32.100840336134453</v>
      </c>
      <c r="FV144" s="66">
        <v>22.050290135396519</v>
      </c>
      <c r="FW144" s="66">
        <v>23.790322580645164</v>
      </c>
      <c r="FX144" s="66">
        <v>26.97495183044316</v>
      </c>
      <c r="FY144" s="66">
        <v>23.764705882352942</v>
      </c>
      <c r="FZ144" s="66">
        <v>24.536082474226802</v>
      </c>
      <c r="GA144" s="66">
        <v>26.024955436720141</v>
      </c>
      <c r="GB144" s="66">
        <v>27.797833935018051</v>
      </c>
      <c r="GC144" s="66">
        <v>25.521669341894061</v>
      </c>
      <c r="GD144" s="66">
        <v>31.68469860896445</v>
      </c>
      <c r="GE144" s="66">
        <v>30.477759472817134</v>
      </c>
      <c r="GF144" s="66">
        <v>28.739495798319325</v>
      </c>
      <c r="GG144" s="66">
        <v>32.847896440129446</v>
      </c>
      <c r="GH144" s="66">
        <v>30.715532286212916</v>
      </c>
      <c r="GI144" s="66">
        <v>30.906148867313917</v>
      </c>
      <c r="GJ144" s="66">
        <v>33.486238532110093</v>
      </c>
      <c r="GK144" s="66">
        <v>29.411764705882355</v>
      </c>
      <c r="GL144" s="66">
        <v>28.885135135135137</v>
      </c>
      <c r="GM144" s="66">
        <v>35.220125786163521</v>
      </c>
      <c r="GN144" s="66">
        <v>28.606356968215156</v>
      </c>
      <c r="GO144" s="66">
        <v>33.218588640275385</v>
      </c>
      <c r="GP144" s="66">
        <v>34.751773049645394</v>
      </c>
      <c r="GQ144" s="66">
        <v>29.711751662971174</v>
      </c>
      <c r="GR144" s="66">
        <v>35.463917525773198</v>
      </c>
      <c r="GS144" s="66">
        <v>34.054054054054056</v>
      </c>
      <c r="GT144" s="66">
        <v>31.339031339031337</v>
      </c>
      <c r="GU144" s="66">
        <v>32.283464566929133</v>
      </c>
      <c r="GV144" s="66">
        <v>33.52685050798258</v>
      </c>
      <c r="GW144" s="66">
        <v>33.532934131736525</v>
      </c>
      <c r="GX144" s="66">
        <v>36.185133239831693</v>
      </c>
      <c r="GY144" s="66">
        <v>35.726495726495727</v>
      </c>
      <c r="GZ144" s="66">
        <v>33.990895295902881</v>
      </c>
      <c r="HA144" s="66">
        <v>34.821428571428569</v>
      </c>
      <c r="HB144" s="66">
        <v>39.874411302982729</v>
      </c>
      <c r="HC144" s="66">
        <v>32.263814616755795</v>
      </c>
      <c r="HD144" s="66">
        <v>40</v>
      </c>
      <c r="HE144" s="66">
        <v>34.8122866894198</v>
      </c>
      <c r="HF144" s="66">
        <v>38.970588235294116</v>
      </c>
      <c r="HG144" s="66">
        <v>38.368580060422964</v>
      </c>
      <c r="HH144" s="66">
        <v>37.349397590361441</v>
      </c>
      <c r="HI144" s="66">
        <v>24.264705882352942</v>
      </c>
      <c r="HJ144" s="66">
        <v>28.073394495412845</v>
      </c>
    </row>
    <row r="145" spans="1:218" s="66" customFormat="1">
      <c r="A145" s="63" t="s">
        <v>174</v>
      </c>
      <c r="B145" s="64" t="s">
        <v>175</v>
      </c>
      <c r="C145" s="65"/>
      <c r="D145" s="67">
        <v>18.301225919439577</v>
      </c>
      <c r="E145" s="67">
        <v>22.526315789473685</v>
      </c>
      <c r="F145" s="67">
        <v>16.89989235737352</v>
      </c>
      <c r="G145" s="67">
        <v>20.492866407263293</v>
      </c>
      <c r="H145" s="67">
        <v>23.787528868360276</v>
      </c>
      <c r="I145" s="67">
        <v>20.875763747454176</v>
      </c>
      <c r="J145" s="67">
        <v>20.454545454545457</v>
      </c>
      <c r="K145" s="67">
        <v>21.676300578034681</v>
      </c>
      <c r="L145" s="67">
        <v>20.395421436004163</v>
      </c>
      <c r="M145" s="67">
        <v>22.025912838633687</v>
      </c>
      <c r="N145" s="67">
        <v>21.282527881040892</v>
      </c>
      <c r="O145" s="67">
        <v>22.475247524752476</v>
      </c>
      <c r="P145" s="67">
        <v>20.112781954887218</v>
      </c>
      <c r="Q145" s="67">
        <v>21.147715196599361</v>
      </c>
      <c r="R145" s="67">
        <v>21.573033707865168</v>
      </c>
      <c r="S145" s="67">
        <v>19.570135746606336</v>
      </c>
      <c r="T145" s="67">
        <v>20.61310782241015</v>
      </c>
      <c r="U145" s="67">
        <v>22.222222222222221</v>
      </c>
      <c r="V145" s="67">
        <v>23.076923076923077</v>
      </c>
      <c r="W145" s="67">
        <v>20.141342756183743</v>
      </c>
      <c r="X145" s="67">
        <v>24.776500638569605</v>
      </c>
      <c r="Y145" s="67">
        <v>21.235521235521233</v>
      </c>
      <c r="Z145" s="67">
        <v>21.307189542483659</v>
      </c>
      <c r="AA145" s="67">
        <v>22.559652928416483</v>
      </c>
      <c r="AB145" s="67">
        <v>19.93006993006993</v>
      </c>
      <c r="AC145" s="67">
        <v>21.818181818181817</v>
      </c>
      <c r="AD145" s="67">
        <v>24.225352112676056</v>
      </c>
      <c r="AE145" s="67">
        <v>21.297429620563037</v>
      </c>
      <c r="AF145" s="67">
        <v>19.923371647509576</v>
      </c>
      <c r="AG145" s="67">
        <v>19.122609673790777</v>
      </c>
      <c r="AH145" s="67">
        <v>18.701870187018702</v>
      </c>
      <c r="AI145" s="67">
        <v>22.557297949336551</v>
      </c>
      <c r="AJ145" s="67">
        <v>22.23404255319149</v>
      </c>
      <c r="AK145" s="67">
        <v>22.053231939163499</v>
      </c>
      <c r="AL145" s="67">
        <v>20.701357466063346</v>
      </c>
      <c r="AM145" s="67">
        <v>19.56989247311828</v>
      </c>
      <c r="AN145" s="67">
        <v>20.289855072463769</v>
      </c>
      <c r="AO145" s="67">
        <v>21.862871927554981</v>
      </c>
      <c r="AP145" s="67">
        <v>20.387096774193548</v>
      </c>
      <c r="AQ145" s="67">
        <v>20.264900662251655</v>
      </c>
      <c r="AR145" s="67">
        <v>21.207865168539325</v>
      </c>
      <c r="AS145" s="67">
        <v>24.75369458128079</v>
      </c>
      <c r="AT145" s="67">
        <v>19.506462984723854</v>
      </c>
      <c r="AU145" s="67">
        <v>20.350877192982455</v>
      </c>
      <c r="AV145" s="67">
        <v>23.52941176470588</v>
      </c>
      <c r="AW145" s="67">
        <v>20.498915401301517</v>
      </c>
      <c r="AX145" s="67">
        <v>20.567375886524822</v>
      </c>
      <c r="AY145" s="67">
        <v>21.84873949579832</v>
      </c>
      <c r="AZ145" s="67">
        <v>19.956616052060738</v>
      </c>
      <c r="BA145" s="67">
        <v>21.062271062271062</v>
      </c>
      <c r="BB145" s="67">
        <v>24.580017683465961</v>
      </c>
      <c r="BC145" s="67">
        <v>19.371196754563893</v>
      </c>
      <c r="BD145" s="67">
        <v>19.5625</v>
      </c>
      <c r="BE145" s="67">
        <v>21.36986301369863</v>
      </c>
      <c r="BF145" s="67">
        <v>18.938605619146724</v>
      </c>
      <c r="BG145" s="67">
        <v>17.915904936014627</v>
      </c>
      <c r="BH145" s="66">
        <v>23.142250530785564</v>
      </c>
      <c r="BI145" s="66">
        <v>23.656927426955701</v>
      </c>
      <c r="BJ145" s="66">
        <v>22.94489611562782</v>
      </c>
      <c r="BK145" s="66">
        <v>21.201091901728844</v>
      </c>
      <c r="BL145" s="66">
        <v>20.342034203420344</v>
      </c>
      <c r="BM145" s="66">
        <v>20.798514391829155</v>
      </c>
      <c r="BN145" s="66">
        <v>22.793404461687683</v>
      </c>
      <c r="BO145" s="66">
        <v>18.701007838745802</v>
      </c>
      <c r="BP145" s="66">
        <v>22.030456852791875</v>
      </c>
      <c r="BQ145" s="66">
        <v>21.384928716904277</v>
      </c>
      <c r="BR145" s="66">
        <v>18.915929203539822</v>
      </c>
      <c r="BS145" s="66">
        <v>19.393939393939394</v>
      </c>
      <c r="BT145" s="66">
        <v>24.550898203592812</v>
      </c>
      <c r="BU145" s="66">
        <v>20.493562231759658</v>
      </c>
      <c r="BV145" s="66">
        <v>20.133481646273637</v>
      </c>
      <c r="BW145" s="66">
        <v>19.788664745437078</v>
      </c>
      <c r="BX145" s="66">
        <v>21.064060803474487</v>
      </c>
      <c r="BY145" s="66">
        <v>19.673913043478262</v>
      </c>
      <c r="BZ145" s="66">
        <v>20.671563483735572</v>
      </c>
      <c r="CA145" s="66">
        <v>19.829683698296837</v>
      </c>
      <c r="CB145" s="66">
        <v>19.687092568448499</v>
      </c>
      <c r="CC145" s="66">
        <v>21.138211382113823</v>
      </c>
      <c r="CD145" s="66">
        <v>19.758507135016465</v>
      </c>
      <c r="CE145" s="66">
        <v>19.383259911894275</v>
      </c>
      <c r="CF145" s="66">
        <v>18.948824343015215</v>
      </c>
      <c r="CG145" s="66">
        <v>18.004866180048662</v>
      </c>
      <c r="CH145" s="66">
        <v>19.944211994421199</v>
      </c>
      <c r="CI145" s="66">
        <v>20.919881305637983</v>
      </c>
      <c r="CJ145" s="66">
        <v>20.729927007299271</v>
      </c>
      <c r="CK145" s="66">
        <v>22.306525037936268</v>
      </c>
      <c r="CL145" s="66">
        <v>20.84006462035541</v>
      </c>
      <c r="CM145" s="66">
        <v>19.751166407465007</v>
      </c>
      <c r="CN145" s="66">
        <v>21.251819505094613</v>
      </c>
      <c r="CO145" s="66">
        <v>22.093023255813954</v>
      </c>
      <c r="CP145" s="66">
        <v>21.228070175438596</v>
      </c>
      <c r="CQ145" s="66">
        <v>19.593345656192238</v>
      </c>
      <c r="CR145" s="66">
        <v>20.128824476650564</v>
      </c>
      <c r="CS145" s="66">
        <v>22.586206896551726</v>
      </c>
      <c r="CT145" s="66">
        <v>20.433996383363471</v>
      </c>
      <c r="CU145" s="66">
        <v>20.816326530612244</v>
      </c>
      <c r="CV145" s="66">
        <v>19.761904761904763</v>
      </c>
      <c r="CW145" s="66">
        <v>19.710144927536234</v>
      </c>
      <c r="CX145" s="66">
        <v>18.25525040387722</v>
      </c>
      <c r="CY145" s="66">
        <v>20.970266040688575</v>
      </c>
      <c r="CZ145" s="66">
        <v>21.044992743105951</v>
      </c>
      <c r="DA145" s="66">
        <v>20.411160058737153</v>
      </c>
      <c r="DB145" s="66">
        <v>19.575113808801213</v>
      </c>
      <c r="DC145" s="66">
        <v>19.841269841269842</v>
      </c>
      <c r="DD145" s="66">
        <v>20.467836257309941</v>
      </c>
      <c r="DE145" s="66">
        <v>19.418960244648318</v>
      </c>
      <c r="DF145" s="66">
        <v>19.879518072289155</v>
      </c>
      <c r="DG145" s="66">
        <v>17.353308364544322</v>
      </c>
      <c r="DH145" s="66">
        <v>19.457735247208934</v>
      </c>
      <c r="DI145" s="66">
        <v>17.563739376770538</v>
      </c>
      <c r="DJ145" s="66">
        <v>20.605187319884728</v>
      </c>
      <c r="DK145" s="66">
        <v>18.275862068965516</v>
      </c>
      <c r="DL145" s="66">
        <v>21.195652173913043</v>
      </c>
      <c r="DM145" s="66">
        <v>17.888563049853374</v>
      </c>
      <c r="DN145" s="66">
        <v>20.467032967032967</v>
      </c>
      <c r="DO145" s="66">
        <v>18.918918918918919</v>
      </c>
      <c r="DP145" s="66">
        <v>20.129870129870131</v>
      </c>
      <c r="DQ145" s="66">
        <v>16.61631419939577</v>
      </c>
      <c r="DR145" s="66">
        <v>21.289355322338828</v>
      </c>
      <c r="DS145" s="66">
        <v>19.545454545454547</v>
      </c>
      <c r="DT145" s="66">
        <v>19.974226804123713</v>
      </c>
      <c r="DU145" s="66">
        <v>19.26605504587156</v>
      </c>
      <c r="DV145" s="66">
        <v>21.12676056338028</v>
      </c>
      <c r="DW145" s="68">
        <v>21.732954545454543</v>
      </c>
      <c r="DX145" s="68">
        <v>23.262839879154079</v>
      </c>
      <c r="DY145" s="66">
        <v>21.617647058823529</v>
      </c>
      <c r="DZ145" s="66">
        <v>20.032310177705977</v>
      </c>
      <c r="EA145" s="66">
        <v>22.537562604340565</v>
      </c>
      <c r="EB145" s="66">
        <v>21.297602256699577</v>
      </c>
      <c r="EC145" s="66">
        <v>24.183006535947712</v>
      </c>
      <c r="ED145" s="66">
        <v>24.965325936199722</v>
      </c>
      <c r="EE145" s="66">
        <v>21.771217712177123</v>
      </c>
      <c r="EF145" s="66">
        <v>19.92287917737789</v>
      </c>
      <c r="EG145" s="69">
        <v>24.680851063829788</v>
      </c>
      <c r="EH145" s="69">
        <v>35.279187817258887</v>
      </c>
      <c r="EI145" s="69">
        <v>41.100786275911368</v>
      </c>
      <c r="EJ145" s="69">
        <v>41.155234657039713</v>
      </c>
      <c r="EK145" s="69">
        <v>38.81401617250674</v>
      </c>
      <c r="EL145" s="69">
        <v>38.84648006785411</v>
      </c>
      <c r="EM145" s="66">
        <v>37.441860465116278</v>
      </c>
      <c r="EN145" s="66">
        <v>33.853354134165365</v>
      </c>
      <c r="EO145" s="66">
        <v>34.503816793893129</v>
      </c>
      <c r="EP145" s="66">
        <v>31.630170316301705</v>
      </c>
      <c r="EQ145" s="66">
        <v>30.96118299445471</v>
      </c>
      <c r="ER145" s="66">
        <v>30.928961748633881</v>
      </c>
      <c r="ES145" s="66">
        <v>31.938325991189426</v>
      </c>
      <c r="ET145" s="66">
        <v>34.703947368421048</v>
      </c>
      <c r="EU145" s="66">
        <v>30.847145488029465</v>
      </c>
      <c r="EV145" s="66">
        <v>30.836047774158526</v>
      </c>
      <c r="EW145" s="66">
        <v>26.711560044893378</v>
      </c>
      <c r="EX145" s="66">
        <v>26.680896478121664</v>
      </c>
      <c r="EY145" s="66">
        <v>27.380952380952383</v>
      </c>
      <c r="EZ145" s="66">
        <v>25.30612244897959</v>
      </c>
      <c r="FA145" s="66">
        <v>23.994452149791957</v>
      </c>
      <c r="FB145" s="66">
        <v>24.482338611449453</v>
      </c>
      <c r="FC145" s="66">
        <v>25.158831003811944</v>
      </c>
      <c r="FD145" s="66">
        <v>22.749391727493919</v>
      </c>
      <c r="FE145" s="66">
        <v>22.058823529411764</v>
      </c>
      <c r="FF145" s="69">
        <v>30.608365019011408</v>
      </c>
      <c r="FG145" s="69">
        <v>25.827814569536422</v>
      </c>
      <c r="FH145" s="66">
        <v>25.490196078431371</v>
      </c>
      <c r="FI145" s="66">
        <v>25.311203319502074</v>
      </c>
      <c r="FJ145" s="66">
        <v>21</v>
      </c>
      <c r="FK145" s="107">
        <v>22.585438335809808</v>
      </c>
      <c r="FL145" s="66">
        <v>23.031203566121842</v>
      </c>
      <c r="FM145" s="66">
        <v>24.371069182389938</v>
      </c>
      <c r="FN145" s="66">
        <v>26.645768025078372</v>
      </c>
      <c r="FO145" s="66">
        <v>25.312934631432544</v>
      </c>
      <c r="FP145" s="66">
        <v>21.176470588235293</v>
      </c>
      <c r="FQ145" s="66">
        <v>27.130434782608699</v>
      </c>
      <c r="FR145" s="108">
        <v>23.870967741935484</v>
      </c>
      <c r="FS145" s="66">
        <v>23.366336633663369</v>
      </c>
      <c r="FT145" s="107">
        <v>27.689243027888445</v>
      </c>
      <c r="FU145" s="66">
        <v>29.579831932773111</v>
      </c>
      <c r="FV145" s="66">
        <v>28.046421663442938</v>
      </c>
      <c r="FW145" s="66">
        <v>28.427419354838712</v>
      </c>
      <c r="FX145" s="66">
        <v>27.552986512524086</v>
      </c>
      <c r="FY145" s="66">
        <v>25.411764705882351</v>
      </c>
      <c r="FZ145" s="66">
        <v>29.072164948453612</v>
      </c>
      <c r="GA145" s="66">
        <v>29.411764705882355</v>
      </c>
      <c r="GB145" s="66">
        <v>32.671480144404327</v>
      </c>
      <c r="GC145" s="66">
        <v>30.17656500802568</v>
      </c>
      <c r="GD145" s="66">
        <v>44.822256568778975</v>
      </c>
      <c r="GE145" s="66">
        <v>46.128500823723229</v>
      </c>
      <c r="GF145" s="66">
        <v>49.243697478991599</v>
      </c>
      <c r="GG145" s="66">
        <v>49.838187702265373</v>
      </c>
      <c r="GH145" s="66">
        <v>48.865619546247821</v>
      </c>
      <c r="GI145" s="66">
        <v>47.411003236245953</v>
      </c>
      <c r="GJ145" s="66">
        <v>48.394495412844037</v>
      </c>
      <c r="GK145" s="66">
        <v>50</v>
      </c>
      <c r="GL145" s="66">
        <v>54.222972972972968</v>
      </c>
      <c r="GM145" s="66">
        <v>47.589098532494759</v>
      </c>
      <c r="GN145" s="66">
        <v>44.621026894865523</v>
      </c>
      <c r="GO145" s="66">
        <v>46.815834767641995</v>
      </c>
      <c r="GP145" s="66">
        <v>48.024316109422493</v>
      </c>
      <c r="GQ145" s="66">
        <v>45.011086474501113</v>
      </c>
      <c r="GR145" s="66">
        <v>45.773195876288661</v>
      </c>
      <c r="GS145" s="66">
        <v>44.32432432432433</v>
      </c>
      <c r="GT145" s="66">
        <v>44.017094017094017</v>
      </c>
      <c r="GU145" s="66">
        <v>46.45669291338583</v>
      </c>
      <c r="GV145" s="66">
        <v>49.201741654571848</v>
      </c>
      <c r="GW145" s="66">
        <v>46.706586826347305</v>
      </c>
      <c r="GX145" s="66">
        <v>49.088359046283308</v>
      </c>
      <c r="GY145" s="66">
        <v>47.863247863247864</v>
      </c>
      <c r="GZ145" s="66">
        <v>46.28224582701062</v>
      </c>
      <c r="HA145" s="66">
        <v>45.238095238095241</v>
      </c>
      <c r="HB145" s="66">
        <v>44.740973312401884</v>
      </c>
      <c r="HC145" s="66">
        <v>48.663101604278076</v>
      </c>
      <c r="HD145" s="66">
        <v>46.771653543307082</v>
      </c>
      <c r="HE145" s="66">
        <v>45.733788395904433</v>
      </c>
      <c r="HF145" s="66">
        <v>47.977941176470587</v>
      </c>
      <c r="HG145" s="66">
        <v>46.82779456193353</v>
      </c>
      <c r="HH145" s="66">
        <v>45.582329317269078</v>
      </c>
      <c r="HI145" s="66">
        <v>41.911764705882355</v>
      </c>
      <c r="HJ145" s="66">
        <v>45.871559633027523</v>
      </c>
    </row>
    <row r="146" spans="1:218" s="66" customFormat="1">
      <c r="A146" s="63" t="s">
        <v>176</v>
      </c>
      <c r="B146" s="64" t="s">
        <v>177</v>
      </c>
      <c r="C146" s="65"/>
      <c r="D146" s="67">
        <v>42.031523642732047</v>
      </c>
      <c r="E146" s="67">
        <v>45.578947368421055</v>
      </c>
      <c r="F146" s="67">
        <v>42.518837459634014</v>
      </c>
      <c r="G146" s="67">
        <v>43.450064850843063</v>
      </c>
      <c r="H146" s="67">
        <v>43.418013856812934</v>
      </c>
      <c r="I146" s="67">
        <v>46.639511201629333</v>
      </c>
      <c r="J146" s="67">
        <v>48.051948051948052</v>
      </c>
      <c r="K146" s="67">
        <v>47.97687861271676</v>
      </c>
      <c r="L146" s="67">
        <v>47.866805411030178</v>
      </c>
      <c r="M146" s="67">
        <v>50.176678445229683</v>
      </c>
      <c r="N146" s="67">
        <v>50.092936802973973</v>
      </c>
      <c r="O146" s="67">
        <v>47.623762376237622</v>
      </c>
      <c r="P146" s="67">
        <v>45.864661654135332</v>
      </c>
      <c r="Q146" s="67">
        <v>49.946865037194478</v>
      </c>
      <c r="R146" s="67">
        <v>48.202247191011239</v>
      </c>
      <c r="S146" s="67">
        <v>48.981900452488688</v>
      </c>
      <c r="T146" s="67">
        <v>49.048625792811841</v>
      </c>
      <c r="U146" s="67">
        <v>49.948078920041539</v>
      </c>
      <c r="V146" s="67">
        <v>49.095022624434385</v>
      </c>
      <c r="W146" s="67">
        <v>47.703180212014132</v>
      </c>
      <c r="X146" s="67">
        <v>50.31928480204342</v>
      </c>
      <c r="Y146" s="67">
        <v>50.064350064350059</v>
      </c>
      <c r="Z146" s="67">
        <v>44.052287581699346</v>
      </c>
      <c r="AA146" s="67">
        <v>48.156182212581342</v>
      </c>
      <c r="AB146" s="67">
        <v>46.853146853146853</v>
      </c>
      <c r="AC146" s="67">
        <v>47.272727272727273</v>
      </c>
      <c r="AD146" s="67">
        <v>49.014084507042256</v>
      </c>
      <c r="AE146" s="67">
        <v>45.777233782129741</v>
      </c>
      <c r="AF146" s="67">
        <v>44.444444444444443</v>
      </c>
      <c r="AG146" s="67">
        <v>46.006749156355454</v>
      </c>
      <c r="AH146" s="67">
        <v>46.314631463146313</v>
      </c>
      <c r="AI146" s="67">
        <v>46.682750301568156</v>
      </c>
      <c r="AJ146" s="67">
        <v>46.914893617021278</v>
      </c>
      <c r="AK146" s="67">
        <v>43.250950570342205</v>
      </c>
      <c r="AL146" s="67">
        <v>45.927601809954751</v>
      </c>
      <c r="AM146" s="67">
        <v>49.677419354838712</v>
      </c>
      <c r="AN146" s="67">
        <v>46.859903381642518</v>
      </c>
      <c r="AO146" s="67">
        <v>45.019404915912034</v>
      </c>
      <c r="AP146" s="67">
        <v>46.451612903225808</v>
      </c>
      <c r="AQ146" s="67">
        <v>44.768211920529801</v>
      </c>
      <c r="AR146" s="67">
        <v>45.926966292134829</v>
      </c>
      <c r="AS146" s="67">
        <v>48.891625615763544</v>
      </c>
      <c r="AT146" s="67">
        <v>46.650998824911866</v>
      </c>
      <c r="AU146" s="67">
        <v>41.169590643274859</v>
      </c>
      <c r="AV146" s="67">
        <v>46.218487394957982</v>
      </c>
      <c r="AW146" s="67">
        <v>44.360086767895879</v>
      </c>
      <c r="AX146" s="67">
        <v>46.099290780141843</v>
      </c>
      <c r="AY146" s="67">
        <v>45.798319327731093</v>
      </c>
      <c r="AZ146" s="67">
        <v>45.227765726681127</v>
      </c>
      <c r="BA146" s="67">
        <v>48.992673992673993</v>
      </c>
      <c r="BB146" s="67">
        <v>46.949602122015918</v>
      </c>
      <c r="BC146" s="67">
        <v>46.247464503042593</v>
      </c>
      <c r="BD146" s="67">
        <v>48.75</v>
      </c>
      <c r="BE146" s="67">
        <v>47.031963470319631</v>
      </c>
      <c r="BF146" s="67">
        <v>44.328824141519249</v>
      </c>
      <c r="BG146" s="67">
        <v>47.714808043875685</v>
      </c>
      <c r="BH146" s="66">
        <v>47.664543524416139</v>
      </c>
      <c r="BI146" s="66">
        <v>45.523091423185676</v>
      </c>
      <c r="BJ146" s="66">
        <v>48.328816621499548</v>
      </c>
      <c r="BK146" s="66">
        <v>46.04185623293904</v>
      </c>
      <c r="BL146" s="66">
        <v>45.904590459045899</v>
      </c>
      <c r="BM146" s="66">
        <v>49.025069637883007</v>
      </c>
      <c r="BN146" s="66">
        <v>44.713870029097961</v>
      </c>
      <c r="BO146" s="66">
        <v>43.673012318029116</v>
      </c>
      <c r="BP146" s="66">
        <v>45.583756345177669</v>
      </c>
      <c r="BQ146" s="66">
        <v>44.29735234215886</v>
      </c>
      <c r="BR146" s="66">
        <v>46.128318584070797</v>
      </c>
      <c r="BS146" s="66">
        <v>44.848484848484851</v>
      </c>
      <c r="BT146" s="66">
        <v>44.550898203592816</v>
      </c>
      <c r="BU146" s="66">
        <v>45.708154506437772</v>
      </c>
      <c r="BV146" s="66">
        <v>46.496106785317018</v>
      </c>
      <c r="BW146" s="66">
        <v>49.855907780979827</v>
      </c>
      <c r="BX146" s="66">
        <v>42.779587404994572</v>
      </c>
      <c r="BY146" s="66">
        <v>44.130434782608695</v>
      </c>
      <c r="BZ146" s="66">
        <v>47.324239244491082</v>
      </c>
      <c r="CA146" s="66">
        <v>45.498783454987837</v>
      </c>
      <c r="CB146" s="66">
        <v>41.720990873533246</v>
      </c>
      <c r="CC146" s="66">
        <v>44.831591173054584</v>
      </c>
      <c r="CD146" s="66">
        <v>41.273326015367729</v>
      </c>
      <c r="CE146" s="66">
        <v>41.262848751835534</v>
      </c>
      <c r="CF146" s="66">
        <v>43.706777316735824</v>
      </c>
      <c r="CG146" s="66">
        <v>43.552311435523116</v>
      </c>
      <c r="CH146" s="66">
        <v>44.35146443514644</v>
      </c>
      <c r="CI146" s="66">
        <v>44.510385756676556</v>
      </c>
      <c r="CJ146" s="66">
        <v>39.56204379562044</v>
      </c>
      <c r="CK146" s="66">
        <v>45.97875569044006</v>
      </c>
      <c r="CL146" s="66">
        <v>48.465266558966071</v>
      </c>
      <c r="CM146" s="66">
        <v>43.234836702954901</v>
      </c>
      <c r="CN146" s="66">
        <v>41.630276564774384</v>
      </c>
      <c r="CO146" s="66">
        <v>43.687707641196013</v>
      </c>
      <c r="CP146" s="66">
        <v>46.315789473684212</v>
      </c>
      <c r="CQ146" s="66">
        <v>45.286506469500928</v>
      </c>
      <c r="CR146" s="66">
        <v>47.181964573268921</v>
      </c>
      <c r="CS146" s="66">
        <v>47.758620689655174</v>
      </c>
      <c r="CT146" s="66">
        <v>48.101265822784811</v>
      </c>
      <c r="CU146" s="66">
        <v>44.489795918367349</v>
      </c>
      <c r="CV146" s="66">
        <v>46.071428571428569</v>
      </c>
      <c r="CW146" s="66">
        <v>46.521739130434781</v>
      </c>
      <c r="CX146" s="66">
        <v>43.941841680129237</v>
      </c>
      <c r="CY146" s="66">
        <v>45.383411580594682</v>
      </c>
      <c r="CZ146" s="66">
        <v>40.9288824383164</v>
      </c>
      <c r="DA146" s="66">
        <v>45.227606461086637</v>
      </c>
      <c r="DB146" s="66">
        <v>44.15781487101669</v>
      </c>
      <c r="DC146" s="66">
        <v>43.783068783068785</v>
      </c>
      <c r="DD146" s="66">
        <v>44.298245614035089</v>
      </c>
      <c r="DE146" s="66">
        <v>43.577981651376149</v>
      </c>
      <c r="DF146" s="66">
        <v>43.524096385542173</v>
      </c>
      <c r="DG146" s="66">
        <v>42.322097378277149</v>
      </c>
      <c r="DH146" s="66">
        <v>45.454545454545453</v>
      </c>
      <c r="DI146" s="66">
        <v>44.334277620396598</v>
      </c>
      <c r="DJ146" s="66">
        <v>45.389048991354471</v>
      </c>
      <c r="DK146" s="66">
        <v>41.896551724137929</v>
      </c>
      <c r="DL146" s="66">
        <v>42.391304347826086</v>
      </c>
      <c r="DM146" s="66">
        <v>40.909090909090914</v>
      </c>
      <c r="DN146" s="66">
        <v>37.362637362637365</v>
      </c>
      <c r="DO146" s="66">
        <v>42.522522522522522</v>
      </c>
      <c r="DP146" s="66">
        <v>40.584415584415581</v>
      </c>
      <c r="DQ146" s="66">
        <v>45.9214501510574</v>
      </c>
      <c r="DR146" s="66">
        <v>48.275862068965516</v>
      </c>
      <c r="DS146" s="66">
        <v>46.136363636363633</v>
      </c>
      <c r="DT146" s="66">
        <v>45.74742268041237</v>
      </c>
      <c r="DU146" s="66">
        <v>49.235474006116206</v>
      </c>
      <c r="DV146" s="66">
        <v>48.450704225352112</v>
      </c>
      <c r="DW146" s="68">
        <v>45.88068181818182</v>
      </c>
      <c r="DX146" s="68">
        <v>48.791540785498491</v>
      </c>
      <c r="DY146" s="66">
        <v>52.058823529411768</v>
      </c>
      <c r="DZ146" s="66">
        <v>49.111470113085623</v>
      </c>
      <c r="EA146" s="66">
        <v>49.41569282136895</v>
      </c>
      <c r="EB146" s="66">
        <v>51.198871650211565</v>
      </c>
      <c r="EC146" s="66">
        <v>52.549019607843142</v>
      </c>
      <c r="ED146" s="66">
        <v>55.617198335644936</v>
      </c>
      <c r="EE146" s="66">
        <v>55.842558425584258</v>
      </c>
      <c r="EF146" s="66">
        <v>56.041131105398456</v>
      </c>
      <c r="EG146" s="69">
        <v>58.723404255319146</v>
      </c>
      <c r="EH146" s="69">
        <v>57.191201353637901</v>
      </c>
      <c r="EI146" s="69">
        <v>57.541100786275912</v>
      </c>
      <c r="EJ146" s="69">
        <v>54.452466907340558</v>
      </c>
      <c r="EK146" s="69">
        <v>52.920035938903865</v>
      </c>
      <c r="EL146" s="69">
        <v>51.314673452078033</v>
      </c>
      <c r="EM146" s="66">
        <v>48.372093023255815</v>
      </c>
      <c r="EN146" s="66">
        <v>47.113884555382214</v>
      </c>
      <c r="EO146" s="66">
        <v>48.854961832061065</v>
      </c>
      <c r="EP146" s="66">
        <v>48.053527980535279</v>
      </c>
      <c r="EQ146" s="66">
        <v>50.739371534195932</v>
      </c>
      <c r="ER146" s="66">
        <v>49.72677595628415</v>
      </c>
      <c r="ES146" s="66">
        <v>56.497797356828194</v>
      </c>
      <c r="ET146" s="66">
        <v>54.523026315789465</v>
      </c>
      <c r="EU146" s="66">
        <v>52.946593001841627</v>
      </c>
      <c r="EV146" s="66">
        <v>55.808903365906623</v>
      </c>
      <c r="EW146" s="66">
        <v>53.086419753086425</v>
      </c>
      <c r="EX146" s="66">
        <v>55.923159018143011</v>
      </c>
      <c r="EY146" s="66">
        <v>53.703703703703709</v>
      </c>
      <c r="EZ146" s="66">
        <v>54.965986394557817</v>
      </c>
      <c r="FA146" s="66">
        <v>53.675450762829399</v>
      </c>
      <c r="FB146" s="66">
        <v>55.907429963459201</v>
      </c>
      <c r="FC146" s="66">
        <v>53.748411689961884</v>
      </c>
      <c r="FD146" s="66">
        <v>56.326034063260344</v>
      </c>
      <c r="FE146" s="66">
        <v>54.679144385026731</v>
      </c>
      <c r="FF146" s="69">
        <v>56.083650190114064</v>
      </c>
      <c r="FG146" s="69">
        <v>59.47019867549669</v>
      </c>
      <c r="FH146" s="66">
        <v>56.582633053221286</v>
      </c>
      <c r="FI146" s="66">
        <v>55.325034578146614</v>
      </c>
      <c r="FJ146" s="66">
        <v>54.4</v>
      </c>
      <c r="FK146" s="107">
        <v>54.086181277860327</v>
      </c>
      <c r="FL146" s="66">
        <v>49.47994056463596</v>
      </c>
      <c r="FM146" s="66">
        <v>50.471698113207552</v>
      </c>
      <c r="FN146" s="66">
        <v>55.485893416927901</v>
      </c>
      <c r="FO146" s="66">
        <v>54.520166898470102</v>
      </c>
      <c r="FP146" s="66">
        <v>59.558823529411761</v>
      </c>
      <c r="FQ146" s="66">
        <v>65.217391304347828</v>
      </c>
      <c r="FR146" s="108">
        <v>53.70967741935484</v>
      </c>
      <c r="FS146" s="66">
        <v>60.396039603960396</v>
      </c>
      <c r="FT146" s="107">
        <v>61.155378486055781</v>
      </c>
      <c r="FU146" s="66">
        <v>53.781512605042018</v>
      </c>
      <c r="FV146" s="66">
        <v>53.191489361702125</v>
      </c>
      <c r="FW146" s="66">
        <v>61.895161290322577</v>
      </c>
      <c r="FX146" s="66">
        <v>55.684007707129091</v>
      </c>
      <c r="FY146" s="66">
        <v>60.235294117647051</v>
      </c>
      <c r="FZ146" s="66">
        <v>56.082474226804123</v>
      </c>
      <c r="GA146" s="66">
        <v>56.149732620320862</v>
      </c>
      <c r="GB146" s="66">
        <v>60.288808664259932</v>
      </c>
      <c r="GC146" s="66">
        <v>65.489566613162125</v>
      </c>
      <c r="GD146" s="66">
        <v>64.760432766615153</v>
      </c>
      <c r="GE146" s="66">
        <v>64.909390444810541</v>
      </c>
      <c r="GF146" s="66">
        <v>68.907563025210081</v>
      </c>
      <c r="GG146" s="66">
        <v>71.035598705501627</v>
      </c>
      <c r="GH146" s="66">
        <v>68.237347294938928</v>
      </c>
      <c r="GI146" s="66">
        <v>66.990291262135926</v>
      </c>
      <c r="GJ146" s="66">
        <v>68.11926605504587</v>
      </c>
      <c r="GK146" s="66">
        <v>67.156862745098039</v>
      </c>
      <c r="GL146" s="66">
        <v>68.412162162162161</v>
      </c>
      <c r="GM146" s="66">
        <v>70.230607966457029</v>
      </c>
      <c r="GN146" s="66">
        <v>70.415647921760396</v>
      </c>
      <c r="GO146" s="66">
        <v>65.060240963855421</v>
      </c>
      <c r="GP146" s="66">
        <v>67.781155015197569</v>
      </c>
      <c r="GQ146" s="66">
        <v>66.297117516629712</v>
      </c>
      <c r="GR146" s="66">
        <v>66.288659793814432</v>
      </c>
      <c r="GS146" s="66">
        <v>64.054054054054049</v>
      </c>
      <c r="GT146" s="66">
        <v>67.806267806267812</v>
      </c>
      <c r="GU146" s="66">
        <v>63.517060367454071</v>
      </c>
      <c r="GV146" s="66">
        <v>66.618287373004364</v>
      </c>
      <c r="GW146" s="66">
        <v>63.17365269461078</v>
      </c>
      <c r="GX146" s="66">
        <v>66.760168302945303</v>
      </c>
      <c r="GY146" s="66">
        <v>67.350427350427353</v>
      </c>
      <c r="GZ146" s="66">
        <v>69.195751138088013</v>
      </c>
      <c r="HA146" s="66">
        <v>57.738095238095234</v>
      </c>
      <c r="HB146" s="66">
        <v>67.66091051805337</v>
      </c>
      <c r="HC146" s="66">
        <v>58.82352941176471</v>
      </c>
      <c r="HD146" s="66">
        <v>65.826771653543304</v>
      </c>
      <c r="HE146" s="66">
        <v>59.044368600682596</v>
      </c>
      <c r="HF146" s="66">
        <v>59.558823529411761</v>
      </c>
      <c r="HG146" s="66">
        <v>58.308157099697887</v>
      </c>
      <c r="HH146" s="66">
        <v>60.642570281124499</v>
      </c>
      <c r="HI146" s="66">
        <v>57.352941176470587</v>
      </c>
      <c r="HJ146" s="66">
        <v>56.146788990825691</v>
      </c>
    </row>
    <row r="147" spans="1:218" s="66" customFormat="1">
      <c r="A147" s="63" t="s">
        <v>178</v>
      </c>
      <c r="B147" s="64" t="s">
        <v>179</v>
      </c>
      <c r="C147" s="65"/>
      <c r="D147" s="67">
        <v>51.75131348511384</v>
      </c>
      <c r="E147" s="67">
        <v>51.157894736842103</v>
      </c>
      <c r="F147" s="67">
        <v>54.467168998923576</v>
      </c>
      <c r="G147" s="67">
        <v>51.361867704280151</v>
      </c>
      <c r="H147" s="67">
        <v>54.157043879907619</v>
      </c>
      <c r="I147" s="67">
        <v>53.054989816700612</v>
      </c>
      <c r="J147" s="67">
        <v>54.653679653679653</v>
      </c>
      <c r="K147" s="67">
        <v>56.647398843930638</v>
      </c>
      <c r="L147" s="67">
        <v>55.150884495317378</v>
      </c>
      <c r="M147" s="67">
        <v>53.35689045936396</v>
      </c>
      <c r="N147" s="67">
        <v>57.52788104089219</v>
      </c>
      <c r="O147" s="67">
        <v>61.089108910891085</v>
      </c>
      <c r="P147" s="67">
        <v>59.022556390977442</v>
      </c>
      <c r="Q147" s="67">
        <v>59.617428267800207</v>
      </c>
      <c r="R147" s="67">
        <v>58.539325842696634</v>
      </c>
      <c r="S147" s="67">
        <v>61.085972850678736</v>
      </c>
      <c r="T147" s="67">
        <v>63.953488372093027</v>
      </c>
      <c r="U147" s="67">
        <v>62.928348909657316</v>
      </c>
      <c r="V147" s="67">
        <v>60.972850678733039</v>
      </c>
      <c r="W147" s="67">
        <v>61.601884570082454</v>
      </c>
      <c r="X147" s="67">
        <v>62.452107279693493</v>
      </c>
      <c r="Y147" s="67">
        <v>59.202059202059196</v>
      </c>
      <c r="Z147" s="67">
        <v>58.954248366013076</v>
      </c>
      <c r="AA147" s="67">
        <v>61.713665943600873</v>
      </c>
      <c r="AB147" s="67">
        <v>55.710955710955709</v>
      </c>
      <c r="AC147" s="67">
        <v>54.685314685314687</v>
      </c>
      <c r="AD147" s="67">
        <v>54.225352112676063</v>
      </c>
      <c r="AE147" s="67">
        <v>56.915544675642593</v>
      </c>
      <c r="AF147" s="67">
        <v>54.78927203065134</v>
      </c>
      <c r="AG147" s="67">
        <v>56.805399325084359</v>
      </c>
      <c r="AH147" s="67">
        <v>55.665566556655662</v>
      </c>
      <c r="AI147" s="67">
        <v>58.021712907117006</v>
      </c>
      <c r="AJ147" s="67">
        <v>55.744680851063833</v>
      </c>
      <c r="AK147" s="67">
        <v>55.133079847908753</v>
      </c>
      <c r="AL147" s="67">
        <v>58.936651583710407</v>
      </c>
      <c r="AM147" s="67">
        <v>59.462365591397848</v>
      </c>
      <c r="AN147" s="67">
        <v>58.333333333333336</v>
      </c>
      <c r="AO147" s="67">
        <v>59.2496765847348</v>
      </c>
      <c r="AP147" s="67">
        <v>55.483870967741936</v>
      </c>
      <c r="AQ147" s="67">
        <v>56.026490066225165</v>
      </c>
      <c r="AR147" s="67">
        <v>59.129213483146067</v>
      </c>
      <c r="AS147" s="67">
        <v>54.926108374384242</v>
      </c>
      <c r="AT147" s="67">
        <v>60.399529964747359</v>
      </c>
      <c r="AU147" s="67">
        <v>55.087719298245617</v>
      </c>
      <c r="AV147" s="67">
        <v>56.050420168067227</v>
      </c>
      <c r="AW147" s="67">
        <v>57.592190889370933</v>
      </c>
      <c r="AX147" s="67">
        <v>57.919621749408975</v>
      </c>
      <c r="AY147" s="67">
        <v>60.399159663865539</v>
      </c>
      <c r="AZ147" s="67">
        <v>60.303687635574832</v>
      </c>
      <c r="BA147" s="67">
        <v>60.256410256410255</v>
      </c>
      <c r="BB147" s="67">
        <v>60.035366931918652</v>
      </c>
      <c r="BC147" s="67">
        <v>65.111561866125754</v>
      </c>
      <c r="BD147" s="67">
        <v>63.625</v>
      </c>
      <c r="BE147" s="67">
        <v>61.369863013698634</v>
      </c>
      <c r="BF147" s="67">
        <v>61.394380853277831</v>
      </c>
      <c r="BG147" s="67">
        <v>60.420475319926872</v>
      </c>
      <c r="BH147" s="66">
        <v>61.464968152866241</v>
      </c>
      <c r="BI147" s="66">
        <v>62.582469368520265</v>
      </c>
      <c r="BJ147" s="66">
        <v>63.775971093044262</v>
      </c>
      <c r="BK147" s="66">
        <v>60.327570518653317</v>
      </c>
      <c r="BL147" s="66">
        <v>61.02610261026102</v>
      </c>
      <c r="BM147" s="66">
        <v>56.917363045496749</v>
      </c>
      <c r="BN147" s="66">
        <v>57.225994180407369</v>
      </c>
      <c r="BO147" s="66">
        <v>59.12653975363942</v>
      </c>
      <c r="BP147" s="66">
        <v>60.203045685279186</v>
      </c>
      <c r="BQ147" s="66">
        <v>59.877800407331975</v>
      </c>
      <c r="BR147" s="66">
        <v>61.172566371681413</v>
      </c>
      <c r="BS147" s="66">
        <v>62.020202020202021</v>
      </c>
      <c r="BT147" s="66">
        <v>57.125748502994014</v>
      </c>
      <c r="BU147" s="66">
        <v>58.476394849785407</v>
      </c>
      <c r="BV147" s="66">
        <v>59.510567296996662</v>
      </c>
      <c r="BW147" s="66">
        <v>60.902977905859743</v>
      </c>
      <c r="BX147" s="66">
        <v>57.00325732899023</v>
      </c>
      <c r="BY147" s="66">
        <v>55.434782608695656</v>
      </c>
      <c r="BZ147" s="66">
        <v>57.607555089192033</v>
      </c>
      <c r="CA147" s="66">
        <v>57.785888077858885</v>
      </c>
      <c r="CB147" s="66">
        <v>56.844850065189043</v>
      </c>
      <c r="CC147" s="66">
        <v>55.052264808362374</v>
      </c>
      <c r="CD147" s="66">
        <v>58.726673984632271</v>
      </c>
      <c r="CE147" s="66">
        <v>55.506607929515418</v>
      </c>
      <c r="CF147" s="66">
        <v>56.15491009681881</v>
      </c>
      <c r="CG147" s="66">
        <v>59.12408759124088</v>
      </c>
      <c r="CH147" s="66">
        <v>59.972105997210598</v>
      </c>
      <c r="CI147" s="66">
        <v>57.270029673590507</v>
      </c>
      <c r="CJ147" s="66">
        <v>58.102189781021899</v>
      </c>
      <c r="CK147" s="66">
        <v>57.96661608497724</v>
      </c>
      <c r="CL147" s="66">
        <v>60.904684975767367</v>
      </c>
      <c r="CM147" s="66">
        <v>65.163297045101089</v>
      </c>
      <c r="CN147" s="66">
        <v>60.262008733624448</v>
      </c>
      <c r="CO147" s="66">
        <v>65.28239202657808</v>
      </c>
      <c r="CP147" s="66">
        <v>60.175438596491226</v>
      </c>
      <c r="CQ147" s="66">
        <v>60.998151571164506</v>
      </c>
      <c r="CR147" s="66">
        <v>60.869565217391312</v>
      </c>
      <c r="CS147" s="66">
        <v>63.96551724137931</v>
      </c>
      <c r="CT147" s="66">
        <v>66.54611211573237</v>
      </c>
      <c r="CU147" s="66">
        <v>63.129251700680264</v>
      </c>
      <c r="CV147" s="66">
        <v>62.61904761904762</v>
      </c>
      <c r="CW147" s="66">
        <v>62.753623188405797</v>
      </c>
      <c r="CX147" s="66">
        <v>62.197092084006464</v>
      </c>
      <c r="CY147" s="66">
        <v>58.841940532081381</v>
      </c>
      <c r="CZ147" s="66">
        <v>62.554426705370105</v>
      </c>
      <c r="DA147" s="66">
        <v>61.380323054331868</v>
      </c>
      <c r="DB147" s="66">
        <v>65.098634294385434</v>
      </c>
      <c r="DC147" s="66">
        <v>70.502645502645507</v>
      </c>
      <c r="DD147" s="66">
        <v>68.128654970760238</v>
      </c>
      <c r="DE147" s="66">
        <v>63.455657492354746</v>
      </c>
      <c r="DF147" s="66">
        <v>68.373493975903614</v>
      </c>
      <c r="DG147" s="66">
        <v>63.046192259675408</v>
      </c>
      <c r="DH147" s="66">
        <v>62.838915470494413</v>
      </c>
      <c r="DI147" s="66">
        <v>65.155807365439088</v>
      </c>
      <c r="DJ147" s="66">
        <v>65.850144092219026</v>
      </c>
      <c r="DK147" s="66">
        <v>62.931034482758619</v>
      </c>
      <c r="DL147" s="66">
        <v>65.217391304347828</v>
      </c>
      <c r="DM147" s="66">
        <v>61.29032258064516</v>
      </c>
      <c r="DN147" s="66">
        <v>66.208791208791212</v>
      </c>
      <c r="DO147" s="66">
        <v>61.081081081081081</v>
      </c>
      <c r="DP147" s="66">
        <v>59.902597402597401</v>
      </c>
      <c r="DQ147" s="66">
        <v>62.688821752265866</v>
      </c>
      <c r="DR147" s="66">
        <v>65.667166416791602</v>
      </c>
      <c r="DS147" s="66">
        <v>65.11363636363636</v>
      </c>
      <c r="DT147" s="66">
        <v>63.530927835051543</v>
      </c>
      <c r="DU147" s="66">
        <v>62.691131498470952</v>
      </c>
      <c r="DV147" s="66">
        <v>66.478873239436624</v>
      </c>
      <c r="DW147" s="68">
        <v>64.630681818181827</v>
      </c>
      <c r="DX147" s="68">
        <v>62.839879154078545</v>
      </c>
      <c r="DY147" s="66">
        <v>62.058823529411768</v>
      </c>
      <c r="DZ147" s="66">
        <v>61.066235864297255</v>
      </c>
      <c r="EA147" s="66">
        <v>59.432387312186975</v>
      </c>
      <c r="EB147" s="66">
        <v>60.789844851904093</v>
      </c>
      <c r="EC147" s="66">
        <v>60.915032679738559</v>
      </c>
      <c r="ED147" s="66">
        <v>60.74895977808599</v>
      </c>
      <c r="EE147" s="66">
        <v>58.425584255842558</v>
      </c>
      <c r="EF147" s="66">
        <v>59.640102827763499</v>
      </c>
      <c r="EG147" s="69">
        <v>63.829787234042556</v>
      </c>
      <c r="EH147" s="69">
        <v>62.182741116751274</v>
      </c>
      <c r="EI147" s="69">
        <v>55.110793423874192</v>
      </c>
      <c r="EJ147" s="69">
        <v>48.375451263537904</v>
      </c>
      <c r="EK147" s="69">
        <v>47.349505840071878</v>
      </c>
      <c r="EL147" s="69">
        <v>46.310432569974552</v>
      </c>
      <c r="EM147" s="66">
        <v>48.604651162790695</v>
      </c>
      <c r="EN147" s="66">
        <v>50.234009360374408</v>
      </c>
      <c r="EO147" s="66">
        <v>45.496183206106871</v>
      </c>
      <c r="EP147" s="66">
        <v>47.201946472019465</v>
      </c>
      <c r="EQ147" s="66">
        <v>45.748613678373381</v>
      </c>
      <c r="ER147" s="66">
        <v>48.524590163934427</v>
      </c>
      <c r="ES147" s="66">
        <v>51.431718061674005</v>
      </c>
      <c r="ET147" s="66">
        <v>48.190789473684212</v>
      </c>
      <c r="EU147" s="66">
        <v>51.104972375690608</v>
      </c>
      <c r="EV147" s="66">
        <v>49.077090119435397</v>
      </c>
      <c r="EW147" s="66">
        <v>47.811447811447813</v>
      </c>
      <c r="EX147" s="66">
        <v>48.772678762006407</v>
      </c>
      <c r="EY147" s="66">
        <v>46.957671957671963</v>
      </c>
      <c r="EZ147" s="66">
        <v>46.394557823129254</v>
      </c>
      <c r="FA147" s="66">
        <v>48.682385575589457</v>
      </c>
      <c r="FB147" s="66">
        <v>46.894031668696712</v>
      </c>
      <c r="FC147" s="66">
        <v>48.030495552731892</v>
      </c>
      <c r="FD147" s="66">
        <v>50.48661800486618</v>
      </c>
      <c r="FE147" s="66">
        <v>49.19786096256685</v>
      </c>
      <c r="FF147" s="69">
        <v>49.334600760456276</v>
      </c>
      <c r="FG147" s="69">
        <v>51.655629139072843</v>
      </c>
      <c r="FH147" s="66">
        <v>48.319327731092436</v>
      </c>
      <c r="FI147" s="66">
        <v>53.388658367911482</v>
      </c>
      <c r="FJ147" s="66">
        <v>49.9</v>
      </c>
      <c r="FK147" s="107">
        <v>49.034175334323919</v>
      </c>
      <c r="FL147" s="66">
        <v>50.52005943536404</v>
      </c>
      <c r="FM147" s="66">
        <v>49.528301886792455</v>
      </c>
      <c r="FN147" s="66">
        <v>47.335423197492169</v>
      </c>
      <c r="FO147" s="66">
        <v>52.155771905424196</v>
      </c>
      <c r="FP147" s="66">
        <v>50.294117647058826</v>
      </c>
      <c r="FQ147" s="66">
        <v>51.130434782608688</v>
      </c>
      <c r="FR147" s="108">
        <v>53.87096774193548</v>
      </c>
      <c r="FS147" s="66">
        <v>54.851485148514854</v>
      </c>
      <c r="FT147" s="107">
        <v>49.203187250996017</v>
      </c>
      <c r="FU147" s="66">
        <v>55.630252100840337</v>
      </c>
      <c r="FV147" s="66">
        <v>52.998065764023202</v>
      </c>
      <c r="FW147" s="66">
        <v>55.645161290322577</v>
      </c>
      <c r="FX147" s="66">
        <v>61.078998073217726</v>
      </c>
      <c r="FY147" s="66">
        <v>60.941176470588232</v>
      </c>
      <c r="FZ147" s="66">
        <v>61.855670103092784</v>
      </c>
      <c r="GA147" s="66">
        <v>62.032085561497333</v>
      </c>
      <c r="GB147" s="66">
        <v>67.870036101083031</v>
      </c>
      <c r="GC147" s="66">
        <v>65.971107544141248</v>
      </c>
      <c r="GD147" s="66">
        <v>71.406491499227201</v>
      </c>
      <c r="GE147" s="66">
        <v>66.062602965403627</v>
      </c>
      <c r="GF147" s="66">
        <v>66.218487394957975</v>
      </c>
      <c r="GG147" s="66">
        <v>63.754045307443363</v>
      </c>
      <c r="GH147" s="66">
        <v>68.237347294938928</v>
      </c>
      <c r="GI147" s="66">
        <v>65.857605177993534</v>
      </c>
      <c r="GJ147" s="66">
        <v>70.183486238532112</v>
      </c>
      <c r="GK147" s="66">
        <v>67.156862745098039</v>
      </c>
      <c r="GL147" s="66">
        <v>66.722972972972968</v>
      </c>
      <c r="GM147" s="66">
        <v>68.972746331236905</v>
      </c>
      <c r="GN147" s="66">
        <v>66.503667481662589</v>
      </c>
      <c r="GO147" s="66">
        <v>68.330464716006887</v>
      </c>
      <c r="GP147" s="66">
        <v>69.706180344478213</v>
      </c>
      <c r="GQ147" s="66">
        <v>67.849223946784917</v>
      </c>
      <c r="GR147" s="66">
        <v>67.835051546391753</v>
      </c>
      <c r="GS147" s="66">
        <v>64.86486486486487</v>
      </c>
      <c r="GT147" s="66">
        <v>68.660968660968663</v>
      </c>
      <c r="GU147" s="66">
        <v>63.25459317585301</v>
      </c>
      <c r="GV147" s="66">
        <v>67.198838896952111</v>
      </c>
      <c r="GW147" s="66">
        <v>62.574850299401199</v>
      </c>
      <c r="GX147" s="66">
        <v>67.180925666199158</v>
      </c>
      <c r="GY147" s="66">
        <v>66.324786324786317</v>
      </c>
      <c r="GZ147" s="66">
        <v>71.623672230652502</v>
      </c>
      <c r="HA147" s="66">
        <v>63.69047619047619</v>
      </c>
      <c r="HB147" s="66">
        <v>69.387755102040813</v>
      </c>
      <c r="HC147" s="66">
        <v>57.932263814616761</v>
      </c>
      <c r="HD147" s="66">
        <v>61.574803149606296</v>
      </c>
      <c r="HE147" s="66">
        <v>57.67918088737202</v>
      </c>
      <c r="HF147" s="66">
        <v>64.154411764705884</v>
      </c>
      <c r="HG147" s="66">
        <v>60.120845921450147</v>
      </c>
      <c r="HH147" s="66">
        <v>60.843373493975903</v>
      </c>
      <c r="HI147" s="66">
        <v>59.191176470588239</v>
      </c>
      <c r="HJ147" s="66">
        <v>60.73394495412844</v>
      </c>
    </row>
    <row r="148" spans="1:218" s="66" customFormat="1">
      <c r="A148" s="63" t="s">
        <v>180</v>
      </c>
      <c r="B148" s="64"/>
      <c r="C148" s="65"/>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67"/>
      <c r="AX148" s="67"/>
      <c r="AY148" s="67"/>
      <c r="AZ148" s="67"/>
      <c r="BA148" s="67"/>
      <c r="BB148" s="67"/>
      <c r="BC148" s="67"/>
      <c r="BD148" s="67"/>
      <c r="BE148" s="67"/>
      <c r="BF148" s="67"/>
      <c r="BG148" s="67"/>
      <c r="EG148" s="69"/>
      <c r="EH148" s="69"/>
      <c r="EI148" s="69"/>
      <c r="EJ148" s="69"/>
      <c r="EK148" s="69"/>
      <c r="EL148" s="69"/>
      <c r="FR148" s="109"/>
      <c r="GC148" s="110" t="s">
        <v>181</v>
      </c>
      <c r="GD148" s="66">
        <v>51.622874806800624</v>
      </c>
      <c r="GE148" s="66">
        <v>51.565074135090605</v>
      </c>
      <c r="GF148" s="66">
        <v>53.109243697478995</v>
      </c>
      <c r="GG148" s="66">
        <v>63.754045307443363</v>
      </c>
      <c r="GH148" s="66">
        <v>59.162303664921467</v>
      </c>
      <c r="GI148" s="66">
        <v>52.750809061488667</v>
      </c>
      <c r="GJ148" s="66">
        <v>55.733944954128447</v>
      </c>
      <c r="GK148" s="66">
        <v>51.470588235294116</v>
      </c>
      <c r="GL148" s="66">
        <v>50.675675675675677</v>
      </c>
      <c r="GM148" s="66">
        <v>52.20125786163522</v>
      </c>
      <c r="GN148" s="66">
        <v>45.965770171149146</v>
      </c>
      <c r="GO148" s="66">
        <v>47.676419965576592</v>
      </c>
      <c r="GP148" s="66">
        <v>49.544072948328264</v>
      </c>
      <c r="GQ148" s="66">
        <v>50.99778270509978</v>
      </c>
      <c r="GR148" s="66">
        <v>51.237113402061851</v>
      </c>
      <c r="GS148" s="66">
        <v>45.135135135135137</v>
      </c>
      <c r="GT148" s="66">
        <v>39.03133903133903</v>
      </c>
      <c r="GU148" s="66">
        <v>33.070866141732289</v>
      </c>
      <c r="GV148" s="66">
        <v>35.413642960812773</v>
      </c>
      <c r="GW148" s="66">
        <v>38.622754491017965</v>
      </c>
      <c r="GX148" s="66">
        <v>39.971949509116413</v>
      </c>
      <c r="GY148" s="66">
        <v>41.196581196581192</v>
      </c>
      <c r="GZ148" s="66">
        <v>38.998482549317146</v>
      </c>
      <c r="HA148" s="66">
        <v>31.547619047619047</v>
      </c>
      <c r="HB148" s="66">
        <v>34.693877551020407</v>
      </c>
      <c r="HC148" s="66">
        <v>36.363636363636367</v>
      </c>
      <c r="HD148" s="66">
        <v>52.125984251968504</v>
      </c>
      <c r="HE148" s="66">
        <v>74.061433447098977</v>
      </c>
      <c r="HF148" s="66">
        <v>71.32352941176471</v>
      </c>
      <c r="HG148" s="66">
        <v>66.465256797583081</v>
      </c>
      <c r="HH148" s="66">
        <v>60.441767068273087</v>
      </c>
      <c r="HI148" s="66">
        <v>59.558823529411761</v>
      </c>
      <c r="HJ148" s="66">
        <v>62.385321100917437</v>
      </c>
    </row>
    <row r="149" spans="1:218" s="66" customFormat="1">
      <c r="A149" s="63" t="s">
        <v>182</v>
      </c>
      <c r="B149" s="64"/>
      <c r="C149" s="65"/>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EG149" s="69"/>
      <c r="EH149" s="69"/>
      <c r="EI149" s="69"/>
      <c r="EJ149" s="69"/>
      <c r="EK149" s="69"/>
      <c r="EL149" s="69"/>
      <c r="GC149" s="110" t="s">
        <v>181</v>
      </c>
      <c r="GD149" s="66">
        <v>45.285935085007729</v>
      </c>
      <c r="GE149" s="66">
        <v>42.174629324546956</v>
      </c>
      <c r="GF149" s="66">
        <v>46.386554621848738</v>
      </c>
      <c r="GG149" s="66">
        <v>47.411003236245953</v>
      </c>
      <c r="GH149" s="66">
        <v>45.549738219895289</v>
      </c>
      <c r="GI149" s="66">
        <v>43.36569579288026</v>
      </c>
      <c r="GJ149" s="66">
        <v>47.477064220183486</v>
      </c>
      <c r="GK149" s="66">
        <v>37.254901960784316</v>
      </c>
      <c r="GL149" s="66">
        <v>42.229729729729733</v>
      </c>
      <c r="GM149" s="66">
        <v>44.234800838574422</v>
      </c>
      <c r="GN149" s="66">
        <v>39.853300733496333</v>
      </c>
      <c r="GO149" s="66">
        <v>43.889845094664373</v>
      </c>
      <c r="GP149" s="66">
        <v>41.337386018237083</v>
      </c>
      <c r="GQ149" s="66">
        <v>50.99778270509978</v>
      </c>
      <c r="GR149" s="66">
        <v>47.010309278350512</v>
      </c>
      <c r="GS149" s="66">
        <v>49.45945945945946</v>
      </c>
      <c r="GT149" s="66">
        <v>40.883190883190885</v>
      </c>
      <c r="GU149" s="66">
        <v>39.632545931758528</v>
      </c>
      <c r="GV149" s="66">
        <v>37.880986937590713</v>
      </c>
      <c r="GW149" s="66">
        <v>41.916167664670652</v>
      </c>
      <c r="GX149" s="66">
        <v>40.532959326788223</v>
      </c>
      <c r="GY149" s="66">
        <v>41.880341880341881</v>
      </c>
      <c r="GZ149" s="66">
        <v>39.757207890743551</v>
      </c>
      <c r="HA149" s="66">
        <v>36.607142857142854</v>
      </c>
      <c r="HB149" s="66">
        <v>39.717425431711142</v>
      </c>
      <c r="HC149" s="66">
        <v>39.037433155080215</v>
      </c>
      <c r="HD149" s="66">
        <v>45.354330708661415</v>
      </c>
      <c r="HE149" s="66">
        <v>45.392491467576789</v>
      </c>
      <c r="HF149" s="66">
        <v>42.095588235294116</v>
      </c>
      <c r="HG149" s="66">
        <v>45.015105740181269</v>
      </c>
      <c r="HH149" s="66">
        <v>38.152610441767074</v>
      </c>
      <c r="HI149" s="66">
        <v>34.558823529411761</v>
      </c>
      <c r="HJ149" s="66">
        <v>40.917431192660551</v>
      </c>
    </row>
    <row r="150" spans="1:218" s="66" customFormat="1">
      <c r="A150" s="63" t="s">
        <v>183</v>
      </c>
      <c r="B150" s="64"/>
      <c r="C150" s="65"/>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67"/>
      <c r="AV150" s="67"/>
      <c r="AW150" s="67"/>
      <c r="AX150" s="67"/>
      <c r="AY150" s="67"/>
      <c r="AZ150" s="67"/>
      <c r="BA150" s="67"/>
      <c r="BB150" s="67"/>
      <c r="BC150" s="67"/>
      <c r="BD150" s="67"/>
      <c r="BE150" s="67"/>
      <c r="BF150" s="67"/>
      <c r="BG150" s="67"/>
      <c r="EG150" s="69"/>
      <c r="EH150" s="69"/>
      <c r="EI150" s="69"/>
      <c r="EJ150" s="69"/>
      <c r="EK150" s="69"/>
      <c r="EL150" s="69"/>
      <c r="FG150" s="111" t="s">
        <v>184</v>
      </c>
      <c r="GC150" s="110" t="s">
        <v>181</v>
      </c>
      <c r="GD150" s="66">
        <v>21.947449768160745</v>
      </c>
      <c r="GE150" s="66">
        <v>21.252059308072489</v>
      </c>
      <c r="GF150" s="66">
        <v>24.201680672268907</v>
      </c>
      <c r="GG150" s="66">
        <v>24.757281553398059</v>
      </c>
      <c r="GH150" s="66">
        <v>23.211169284467715</v>
      </c>
      <c r="GI150" s="66">
        <v>21.68284789644013</v>
      </c>
      <c r="GJ150" s="66">
        <v>20.871559633027523</v>
      </c>
      <c r="GK150" s="66">
        <v>14.460784313725492</v>
      </c>
      <c r="GL150" s="66">
        <v>16.216216216216218</v>
      </c>
      <c r="GM150" s="66">
        <v>19.287211740041929</v>
      </c>
      <c r="GN150" s="66">
        <v>16.992665036674818</v>
      </c>
      <c r="GO150" s="66">
        <v>19.44922547332186</v>
      </c>
      <c r="GP150" s="66">
        <v>20.668693009118542</v>
      </c>
      <c r="GQ150" s="66">
        <v>21.729490022172946</v>
      </c>
      <c r="GR150" s="66">
        <v>25.051546391752577</v>
      </c>
      <c r="GS150" s="66">
        <v>21.891891891891895</v>
      </c>
      <c r="GT150" s="66">
        <v>17.094017094017094</v>
      </c>
      <c r="GU150" s="66">
        <v>13.910761154855644</v>
      </c>
      <c r="GV150" s="66">
        <v>14.513788098693759</v>
      </c>
      <c r="GW150" s="66">
        <v>14.97005988023952</v>
      </c>
      <c r="GX150" s="66">
        <v>17.53155680224404</v>
      </c>
      <c r="GY150" s="66">
        <v>16.923076923076923</v>
      </c>
      <c r="GZ150" s="66">
        <v>15.022761760242792</v>
      </c>
      <c r="HA150" s="66">
        <v>15.476190476190476</v>
      </c>
      <c r="HB150" s="66">
        <v>15.855572998430143</v>
      </c>
      <c r="HC150" s="66">
        <v>15.86452762923351</v>
      </c>
      <c r="HD150" s="66">
        <v>18.26771653543307</v>
      </c>
      <c r="HE150" s="66">
        <v>19.795221843003414</v>
      </c>
      <c r="HF150" s="66">
        <v>17.647058823529413</v>
      </c>
      <c r="HG150" s="66">
        <v>19.939577039274926</v>
      </c>
      <c r="HH150" s="66">
        <v>16.46586345381526</v>
      </c>
      <c r="HI150" s="66">
        <v>13.970588235294118</v>
      </c>
      <c r="HJ150" s="66">
        <v>15.229357798165138</v>
      </c>
    </row>
    <row r="151" spans="1:218" s="66" customFormat="1">
      <c r="A151" s="63" t="s">
        <v>185</v>
      </c>
      <c r="B151" s="64"/>
      <c r="C151" s="65"/>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c r="AD151" s="67"/>
      <c r="AE151" s="67"/>
      <c r="AF151" s="67"/>
      <c r="AG151" s="67"/>
      <c r="AH151" s="67"/>
      <c r="AI151" s="67"/>
      <c r="AJ151" s="67"/>
      <c r="AK151" s="67"/>
      <c r="AL151" s="67"/>
      <c r="AM151" s="67"/>
      <c r="AN151" s="67"/>
      <c r="AO151" s="67"/>
      <c r="AP151" s="67"/>
      <c r="AQ151" s="67"/>
      <c r="AR151" s="67"/>
      <c r="AS151" s="67"/>
      <c r="AT151" s="67"/>
      <c r="AU151" s="67"/>
      <c r="AV151" s="67"/>
      <c r="AW151" s="67"/>
      <c r="AX151" s="67"/>
      <c r="AY151" s="67"/>
      <c r="AZ151" s="67"/>
      <c r="BA151" s="67"/>
      <c r="BB151" s="67"/>
      <c r="BC151" s="67"/>
      <c r="BD151" s="67"/>
      <c r="BE151" s="67"/>
      <c r="BF151" s="67"/>
      <c r="BG151" s="67"/>
      <c r="EG151" s="69"/>
      <c r="EH151" s="69"/>
      <c r="EI151" s="69"/>
      <c r="EJ151" s="69"/>
      <c r="EK151" s="69"/>
      <c r="EL151" s="69"/>
      <c r="FG151" s="111"/>
      <c r="HC151" s="66">
        <v>26</v>
      </c>
      <c r="HD151" s="66">
        <v>37.165354330708659</v>
      </c>
      <c r="HE151" s="66">
        <v>44.709897610921502</v>
      </c>
      <c r="HF151" s="66">
        <v>46.32352941176471</v>
      </c>
      <c r="HG151" s="66">
        <v>43.504531722054381</v>
      </c>
      <c r="HH151" s="66">
        <v>45.783132530120483</v>
      </c>
      <c r="HI151" s="66">
        <v>40.808823529411761</v>
      </c>
      <c r="HJ151" s="66">
        <v>47.889908256880737</v>
      </c>
    </row>
    <row r="152" spans="1:218" s="66" customFormat="1">
      <c r="A152" s="63"/>
      <c r="B152" s="64"/>
      <c r="C152" s="65"/>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7"/>
      <c r="AP152" s="67"/>
      <c r="AQ152" s="67"/>
      <c r="AR152" s="67"/>
      <c r="AS152" s="67"/>
      <c r="AT152" s="67"/>
      <c r="AU152" s="67"/>
      <c r="AV152" s="67"/>
      <c r="AW152" s="67"/>
      <c r="AX152" s="67"/>
      <c r="AY152" s="67"/>
      <c r="AZ152" s="67"/>
      <c r="BA152" s="67"/>
      <c r="BB152" s="67"/>
      <c r="BC152" s="67"/>
      <c r="BD152" s="67"/>
      <c r="BE152" s="67"/>
      <c r="BF152" s="67"/>
      <c r="BG152" s="67"/>
      <c r="EG152" s="69"/>
      <c r="EH152" s="69"/>
      <c r="EI152" s="69"/>
      <c r="EJ152" s="69"/>
      <c r="EK152" s="69"/>
      <c r="EL152" s="69"/>
      <c r="FG152" s="111"/>
      <c r="GD152" s="112"/>
      <c r="GE152" s="112"/>
      <c r="GF152" s="112"/>
      <c r="GG152" s="112"/>
      <c r="GH152" s="112"/>
      <c r="GI152" s="112"/>
      <c r="GJ152" s="112"/>
      <c r="GK152" s="112"/>
      <c r="GL152" s="112"/>
      <c r="GM152" s="112"/>
      <c r="GN152" s="112"/>
      <c r="GO152" s="112"/>
      <c r="GP152" s="112"/>
      <c r="GQ152" s="112"/>
      <c r="GR152" s="112"/>
      <c r="GS152" s="112"/>
      <c r="GT152" s="112"/>
      <c r="GU152" s="112"/>
      <c r="GV152" s="112"/>
      <c r="GW152" s="112"/>
      <c r="GX152" s="112"/>
      <c r="GY152" s="112"/>
      <c r="GZ152" s="112"/>
      <c r="HA152" s="112"/>
      <c r="HB152" s="112"/>
      <c r="HC152" s="112"/>
      <c r="HD152" s="112"/>
      <c r="HE152" s="112"/>
      <c r="HF152" s="112"/>
      <c r="HG152" s="112"/>
      <c r="HH152" s="112"/>
      <c r="HI152" s="112"/>
      <c r="HJ152" s="112"/>
    </row>
    <row r="153" spans="1:218" s="66" customFormat="1">
      <c r="A153" s="70" t="s">
        <v>186</v>
      </c>
      <c r="B153" s="71" t="s">
        <v>187</v>
      </c>
      <c r="C153" s="72"/>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67"/>
      <c r="EG153" s="69"/>
      <c r="EH153" s="69"/>
      <c r="EI153" s="69"/>
      <c r="EJ153" s="69"/>
      <c r="EK153" s="69"/>
      <c r="EL153" s="69"/>
      <c r="FF153" s="111" t="s">
        <v>161</v>
      </c>
      <c r="GD153" s="112" t="s">
        <v>188</v>
      </c>
      <c r="GE153" s="112"/>
      <c r="GF153" s="112"/>
      <c r="GG153" s="112"/>
      <c r="GH153" s="112"/>
      <c r="GI153" s="112"/>
      <c r="GJ153" s="112"/>
      <c r="GK153" s="112"/>
      <c r="GL153" s="112"/>
      <c r="GM153" s="112"/>
      <c r="GN153" s="112"/>
      <c r="GO153" s="112"/>
      <c r="GP153" s="112"/>
      <c r="GQ153" s="112"/>
      <c r="GR153" s="112"/>
      <c r="GS153" s="112"/>
      <c r="GT153" s="112"/>
      <c r="GU153" s="112"/>
      <c r="GV153" s="112"/>
      <c r="GW153" s="112"/>
      <c r="GX153" s="112"/>
      <c r="GY153" s="112"/>
      <c r="GZ153" s="112"/>
      <c r="HA153" s="112"/>
      <c r="HB153" s="112"/>
      <c r="HC153" s="112"/>
      <c r="HD153" s="112"/>
      <c r="HE153" s="112"/>
      <c r="HF153" s="112"/>
      <c r="HG153" s="112"/>
      <c r="HH153" s="112"/>
      <c r="HI153" s="112"/>
      <c r="HJ153" s="112"/>
    </row>
    <row r="154" spans="1:218" s="66" customFormat="1" hidden="1">
      <c r="A154" s="63" t="s">
        <v>189</v>
      </c>
      <c r="B154" s="64" t="s">
        <v>190</v>
      </c>
      <c r="C154" s="65"/>
      <c r="D154" s="67">
        <v>45.884413309982484</v>
      </c>
      <c r="E154" s="67">
        <v>51.89473684210526</v>
      </c>
      <c r="F154" s="67">
        <v>50.161463939720129</v>
      </c>
      <c r="G154" s="67">
        <v>45.136186770428019</v>
      </c>
      <c r="H154" s="67">
        <v>47.459584295612011</v>
      </c>
      <c r="I154" s="67">
        <v>47.759674134419548</v>
      </c>
      <c r="J154" s="67">
        <v>46.753246753246749</v>
      </c>
      <c r="K154" s="67">
        <v>42.196531791907518</v>
      </c>
      <c r="L154" s="67">
        <v>40.790842872008326</v>
      </c>
      <c r="M154" s="67">
        <v>43.698468786808007</v>
      </c>
      <c r="N154" s="67">
        <v>45.817843866171003</v>
      </c>
      <c r="O154" s="67">
        <v>45.346534653465348</v>
      </c>
      <c r="P154" s="67">
        <v>44.266917293233085</v>
      </c>
      <c r="Q154" s="67">
        <v>41.339001062699253</v>
      </c>
      <c r="R154" s="67">
        <v>40</v>
      </c>
      <c r="S154" s="67">
        <v>43.099547511312217</v>
      </c>
      <c r="T154" s="67">
        <v>38.160676532769557</v>
      </c>
      <c r="U154" s="67">
        <v>41.536863966770511</v>
      </c>
      <c r="V154" s="67">
        <v>43.552036199095021</v>
      </c>
      <c r="W154" s="67">
        <v>42.991755005889281</v>
      </c>
      <c r="X154" s="67">
        <v>39.463601532567047</v>
      </c>
      <c r="Y154" s="67">
        <v>38.996138996138995</v>
      </c>
      <c r="Z154" s="67">
        <v>38.692810457516345</v>
      </c>
      <c r="AA154" s="67">
        <v>40.563991323210416</v>
      </c>
      <c r="AB154" s="67">
        <v>37.296037296037298</v>
      </c>
      <c r="AC154" s="67">
        <v>42.377622377622373</v>
      </c>
      <c r="AD154" s="67">
        <v>40.70422535211268</v>
      </c>
      <c r="AE154" s="67">
        <v>40.146878824969399</v>
      </c>
      <c r="AF154" s="67">
        <v>37.037037037037038</v>
      </c>
      <c r="AG154" s="67">
        <v>35.995500562429697</v>
      </c>
      <c r="AH154" s="67">
        <v>40.924092409240927</v>
      </c>
      <c r="AI154" s="67">
        <v>38.359469240048249</v>
      </c>
      <c r="AJ154" s="67">
        <v>36.48936170212766</v>
      </c>
      <c r="AK154" s="67">
        <v>37.642585551330797</v>
      </c>
      <c r="AL154" s="67">
        <v>40.384615384615387</v>
      </c>
      <c r="AM154" s="67">
        <v>41.075268817204304</v>
      </c>
      <c r="AN154" s="67">
        <v>38.526570048309175</v>
      </c>
      <c r="AO154" s="67">
        <v>39.974126778783955</v>
      </c>
      <c r="AP154" s="67">
        <v>39.354838709677423</v>
      </c>
      <c r="AQ154" s="67">
        <v>38.940397350993379</v>
      </c>
      <c r="AR154" s="67">
        <v>36.938202247191008</v>
      </c>
      <c r="AS154" s="67">
        <v>37.931034482758619</v>
      </c>
      <c r="AT154" s="67">
        <v>36.310223266745005</v>
      </c>
      <c r="AU154" s="67">
        <v>36.023391812865498</v>
      </c>
      <c r="AV154" s="67">
        <v>35.966386554621849</v>
      </c>
      <c r="AW154" s="67">
        <v>37.310195227765725</v>
      </c>
      <c r="AX154" s="67">
        <v>38.416075650118202</v>
      </c>
      <c r="AY154" s="67">
        <v>36.449579831932773</v>
      </c>
      <c r="AZ154" s="67">
        <v>38.069414316702819</v>
      </c>
      <c r="BA154" s="67">
        <v>37.545787545787547</v>
      </c>
      <c r="BB154" s="67">
        <v>39.257294429708224</v>
      </c>
      <c r="BC154" s="67">
        <v>39.858012170385393</v>
      </c>
      <c r="BD154" s="67">
        <v>40</v>
      </c>
      <c r="BE154" s="67">
        <v>35.525114155251138</v>
      </c>
      <c r="BF154" s="67">
        <v>33.090530697190431</v>
      </c>
      <c r="BG154" s="67">
        <v>36.928702010968919</v>
      </c>
      <c r="BH154" s="66">
        <v>35.774946921443735</v>
      </c>
      <c r="BI154" s="66">
        <v>36.380772855796415</v>
      </c>
      <c r="BJ154" s="66">
        <v>36.043360433604335</v>
      </c>
      <c r="BK154" s="66">
        <v>36.942675159235669</v>
      </c>
      <c r="BL154" s="66">
        <v>36.993699369936991</v>
      </c>
      <c r="BM154" s="66">
        <v>37.790157845868151</v>
      </c>
      <c r="BN154" s="66">
        <v>34.529582929194959</v>
      </c>
      <c r="BO154" s="66">
        <v>34.938409854423291</v>
      </c>
      <c r="BP154" s="66">
        <v>32.893401015228427</v>
      </c>
      <c r="BQ154" s="66">
        <v>32.077393075356412</v>
      </c>
      <c r="BR154" s="66">
        <v>30.420353982300885</v>
      </c>
      <c r="BS154" s="66">
        <v>32.121212121212125</v>
      </c>
      <c r="BT154" s="66">
        <v>30.658682634730539</v>
      </c>
      <c r="BU154" s="66">
        <v>35.193133047210303</v>
      </c>
      <c r="BV154" s="66">
        <v>30.81201334816463</v>
      </c>
      <c r="BW154" s="66">
        <v>34.678194044188281</v>
      </c>
      <c r="BX154" s="66">
        <v>35.93919652551574</v>
      </c>
      <c r="BY154" s="66">
        <v>35.108695652173914</v>
      </c>
      <c r="BZ154" s="66">
        <v>35.991605456453307</v>
      </c>
      <c r="CA154" s="66">
        <v>34.67153284671533</v>
      </c>
      <c r="CB154" s="66">
        <v>37.027379400260756</v>
      </c>
      <c r="CC154" s="66">
        <v>36.353077816492451</v>
      </c>
      <c r="CD154" s="66">
        <v>39.846322722283205</v>
      </c>
      <c r="CE154" s="66">
        <v>39.794419970631424</v>
      </c>
      <c r="CF154" s="66">
        <v>38.312586445366534</v>
      </c>
      <c r="CG154" s="66">
        <v>35.644768856447691</v>
      </c>
      <c r="CH154" s="66">
        <v>40.585774058577407</v>
      </c>
      <c r="CI154" s="66">
        <v>44.74074074074074</v>
      </c>
      <c r="CJ154" s="66">
        <v>41.021897810218974</v>
      </c>
      <c r="CK154" s="66">
        <v>44.309559939301977</v>
      </c>
      <c r="CL154" s="66">
        <v>43.295638126009692</v>
      </c>
      <c r="CM154" s="66">
        <v>41.679626749611195</v>
      </c>
      <c r="CN154" s="66">
        <v>37.554585152838428</v>
      </c>
      <c r="CO154" s="66">
        <v>41.362126245847172</v>
      </c>
      <c r="CP154" s="66">
        <v>37.894736842105267</v>
      </c>
      <c r="CQ154" s="66">
        <v>41.219963031423291</v>
      </c>
      <c r="CR154" s="66">
        <v>41.867954911433173</v>
      </c>
      <c r="CS154" s="66">
        <v>39.310344827586206</v>
      </c>
      <c r="CT154" s="66">
        <v>36.708860759493675</v>
      </c>
      <c r="CU154" s="66">
        <v>40.27210884353741</v>
      </c>
      <c r="CV154" s="66">
        <v>35.833333333333336</v>
      </c>
      <c r="CW154" s="66">
        <v>35.797101449275367</v>
      </c>
      <c r="CX154" s="66">
        <v>34.41033925686591</v>
      </c>
      <c r="CY154" s="66">
        <v>34.585289514866979</v>
      </c>
      <c r="CZ154" s="66">
        <v>31.640058055152391</v>
      </c>
      <c r="DA154" s="66">
        <v>34.65491923641703</v>
      </c>
      <c r="DB154" s="66">
        <v>32.32169954476479</v>
      </c>
      <c r="DC154" s="66">
        <v>29.232804232804234</v>
      </c>
      <c r="DD154" s="66">
        <v>30.116959064327485</v>
      </c>
      <c r="DE154" s="66">
        <v>33.180428134556578</v>
      </c>
      <c r="DF154" s="66">
        <v>27.710843373493976</v>
      </c>
      <c r="DG154" s="66">
        <v>30.087390761548065</v>
      </c>
      <c r="DH154" s="66">
        <v>30.94098883572568</v>
      </c>
      <c r="DI154" s="66">
        <v>33.711048158640224</v>
      </c>
      <c r="DJ154" s="66">
        <v>29.971181556195965</v>
      </c>
      <c r="DK154" s="66">
        <v>32.586206896551722</v>
      </c>
      <c r="DL154" s="66">
        <v>26.902173913043477</v>
      </c>
      <c r="DM154" s="66">
        <v>31.818181818181817</v>
      </c>
      <c r="DN154" s="66">
        <v>28.708791208791208</v>
      </c>
      <c r="DO154" s="66">
        <v>27.027027027027028</v>
      </c>
      <c r="DP154" s="66">
        <v>28.40909090909091</v>
      </c>
      <c r="DQ154" s="66">
        <v>28.700906344410875</v>
      </c>
      <c r="DR154" s="66">
        <v>35.682158920539727</v>
      </c>
      <c r="DS154" s="66">
        <v>35.568181818181813</v>
      </c>
      <c r="DT154" s="66">
        <v>28.350515463917525</v>
      </c>
      <c r="DU154" s="66">
        <v>32.874617737003057</v>
      </c>
      <c r="DV154" s="66">
        <v>32.394366197183103</v>
      </c>
      <c r="DW154" s="68">
        <v>34.090909090909086</v>
      </c>
      <c r="DX154" s="68">
        <v>33.987915407854985</v>
      </c>
      <c r="DY154" s="66">
        <v>32.205882352941181</v>
      </c>
      <c r="DZ154" s="66">
        <v>28.432956381260098</v>
      </c>
      <c r="EA154" s="66">
        <v>33.889816360601003</v>
      </c>
      <c r="EB154" s="66">
        <v>29.196050775740478</v>
      </c>
      <c r="EC154" s="66">
        <v>34.117647058823529</v>
      </c>
      <c r="ED154" s="66">
        <v>37.170596393897362</v>
      </c>
      <c r="EE154" s="66">
        <v>33.579335793357934</v>
      </c>
      <c r="EF154" s="66">
        <v>33.676092544987149</v>
      </c>
      <c r="EG154" s="69">
        <v>40.709219858156025</v>
      </c>
      <c r="EH154" s="69">
        <v>45.346869712351946</v>
      </c>
      <c r="EI154" s="69">
        <v>53.323802716225877</v>
      </c>
      <c r="EJ154" s="69">
        <v>54.753309265944651</v>
      </c>
      <c r="EK154" s="69">
        <v>51.392632524707992</v>
      </c>
      <c r="EL154" s="69">
        <v>53.859202714164546</v>
      </c>
      <c r="EM154" s="66">
        <v>50.348837209302324</v>
      </c>
      <c r="EN154" s="66">
        <v>49.609984399375975</v>
      </c>
      <c r="EO154" s="66">
        <v>48.091603053435115</v>
      </c>
      <c r="EP154" s="66">
        <v>44.768856447688563</v>
      </c>
      <c r="EQ154" s="66">
        <v>38.724584103512015</v>
      </c>
      <c r="ER154" s="66">
        <v>40.983606557377051</v>
      </c>
      <c r="ES154" s="66">
        <v>40.418502202643168</v>
      </c>
      <c r="ET154" s="66">
        <v>40.131578947368425</v>
      </c>
      <c r="EU154" s="66">
        <v>42.541436464088399</v>
      </c>
      <c r="EV154" s="66">
        <v>39.087947882736159</v>
      </c>
      <c r="EW154" s="66">
        <v>32.435465768799105</v>
      </c>
      <c r="EX154" s="66">
        <v>33.938100320170754</v>
      </c>
      <c r="EY154" s="66">
        <v>27.513227513227513</v>
      </c>
      <c r="EZ154" s="66">
        <v>29.65986394557823</v>
      </c>
      <c r="FA154" s="66">
        <v>26.768377253814148</v>
      </c>
      <c r="FB154" s="66">
        <v>26.30937880633374</v>
      </c>
      <c r="FC154" s="66">
        <v>26.683608640406607</v>
      </c>
      <c r="FD154" s="66">
        <v>25.18248175182482</v>
      </c>
      <c r="FE154" s="66">
        <v>23.796791443850267</v>
      </c>
      <c r="FF154" s="69">
        <v>33.432835820895527</v>
      </c>
      <c r="FG154" s="69">
        <v>30.567081604426004</v>
      </c>
      <c r="FH154" s="66">
        <v>29.051094890510949</v>
      </c>
      <c r="FI154" s="66">
        <v>25</v>
      </c>
      <c r="FJ154" s="66">
        <v>22.6</v>
      </c>
      <c r="FK154" s="107">
        <v>22.204724409448819</v>
      </c>
      <c r="FL154" s="66">
        <v>27.286821705426355</v>
      </c>
      <c r="FM154" s="66">
        <v>22.913256955810148</v>
      </c>
      <c r="FN154" s="66">
        <v>29.335494327390599</v>
      </c>
      <c r="FO154" s="66">
        <v>26.906474820143885</v>
      </c>
      <c r="FP154" s="66">
        <v>26.696832579185521</v>
      </c>
      <c r="FQ154" s="66">
        <v>31.182795698924732</v>
      </c>
      <c r="FR154" s="66">
        <v>34.634974533106963</v>
      </c>
      <c r="FS154" s="66">
        <v>31.237322515212984</v>
      </c>
      <c r="FT154" s="107">
        <v>30.188679245283019</v>
      </c>
      <c r="FU154" s="107" t="e">
        <v>#REF!</v>
      </c>
      <c r="FV154" s="107" t="e">
        <v>#REF!</v>
      </c>
      <c r="FW154" s="107" t="e">
        <v>#REF!</v>
      </c>
      <c r="FX154" s="107" t="e">
        <v>#REF!</v>
      </c>
      <c r="FY154" s="107" t="e">
        <v>#REF!</v>
      </c>
      <c r="FZ154" s="107" t="e">
        <v>#REF!</v>
      </c>
      <c r="GA154" s="107" t="e">
        <v>#REF!</v>
      </c>
      <c r="GB154" s="107" t="e">
        <v>#REF!</v>
      </c>
      <c r="GC154" s="107" t="e">
        <v>#REF!</v>
      </c>
      <c r="GD154" s="113" t="s">
        <v>165</v>
      </c>
      <c r="GE154" s="113" t="s">
        <v>165</v>
      </c>
      <c r="GF154" s="113" t="s">
        <v>165</v>
      </c>
      <c r="GG154" s="113" t="s">
        <v>165</v>
      </c>
      <c r="GH154" s="113" t="s">
        <v>165</v>
      </c>
      <c r="GI154" s="113" t="s">
        <v>165</v>
      </c>
      <c r="GJ154" s="113" t="s">
        <v>165</v>
      </c>
      <c r="GK154" s="113" t="s">
        <v>165</v>
      </c>
      <c r="GL154" s="113" t="s">
        <v>165</v>
      </c>
      <c r="GM154" s="113" t="s">
        <v>165</v>
      </c>
      <c r="GN154" s="113" t="s">
        <v>165</v>
      </c>
      <c r="GO154" s="113" t="s">
        <v>165</v>
      </c>
      <c r="GP154" s="113" t="s">
        <v>165</v>
      </c>
      <c r="GQ154" s="113" t="s">
        <v>165</v>
      </c>
      <c r="GR154" s="113" t="s">
        <v>165</v>
      </c>
      <c r="GS154" s="113" t="s">
        <v>165</v>
      </c>
      <c r="GT154" s="113" t="s">
        <v>165</v>
      </c>
      <c r="GU154" s="113" t="s">
        <v>165</v>
      </c>
      <c r="GV154" s="113" t="s">
        <v>165</v>
      </c>
      <c r="GW154" s="113" t="s">
        <v>165</v>
      </c>
      <c r="GX154" s="113" t="s">
        <v>165</v>
      </c>
      <c r="GY154" s="113" t="s">
        <v>165</v>
      </c>
      <c r="GZ154" s="113" t="s">
        <v>165</v>
      </c>
      <c r="HA154" s="113" t="s">
        <v>165</v>
      </c>
      <c r="HB154" s="113" t="s">
        <v>165</v>
      </c>
      <c r="HC154" s="113" t="s">
        <v>165</v>
      </c>
      <c r="HD154" s="113" t="s">
        <v>165</v>
      </c>
      <c r="HE154" s="113" t="s">
        <v>165</v>
      </c>
      <c r="HF154" s="113" t="s">
        <v>165</v>
      </c>
      <c r="HG154" s="113" t="s">
        <v>165</v>
      </c>
      <c r="HH154" s="113" t="s">
        <v>165</v>
      </c>
      <c r="HI154" s="113" t="s">
        <v>165</v>
      </c>
      <c r="HJ154" s="113" t="s">
        <v>165</v>
      </c>
    </row>
    <row r="155" spans="1:218" s="66" customFormat="1" hidden="1">
      <c r="A155" s="63" t="s">
        <v>191</v>
      </c>
      <c r="B155" s="64" t="s">
        <v>192</v>
      </c>
      <c r="C155" s="65"/>
      <c r="D155" s="67">
        <v>13.222416812609458</v>
      </c>
      <c r="E155" s="67">
        <v>14.526315789473685</v>
      </c>
      <c r="F155" s="67">
        <v>13.347685683530678</v>
      </c>
      <c r="G155" s="67">
        <v>11.932555123216602</v>
      </c>
      <c r="H155" s="67">
        <v>15.242494226327944</v>
      </c>
      <c r="I155" s="67">
        <v>13.136456211812627</v>
      </c>
      <c r="J155" s="67">
        <v>11.904761904761903</v>
      </c>
      <c r="K155" s="67">
        <v>13.198458574181119</v>
      </c>
      <c r="L155" s="67">
        <v>10.613943808532779</v>
      </c>
      <c r="M155" s="67">
        <v>12.131919905771497</v>
      </c>
      <c r="N155" s="67">
        <v>10.780669144981413</v>
      </c>
      <c r="O155" s="67">
        <v>12.079207920792079</v>
      </c>
      <c r="P155" s="67">
        <v>11.56015037593985</v>
      </c>
      <c r="Q155" s="67">
        <v>12.752391073326249</v>
      </c>
      <c r="R155" s="67">
        <v>10.898876404494381</v>
      </c>
      <c r="S155" s="67">
        <v>10.633484162895927</v>
      </c>
      <c r="T155" s="67">
        <v>10.359408033826638</v>
      </c>
      <c r="U155" s="67">
        <v>9.657320872274143</v>
      </c>
      <c r="V155" s="67">
        <v>9.8416289592760187</v>
      </c>
      <c r="W155" s="67">
        <v>11.778563015312132</v>
      </c>
      <c r="X155" s="67">
        <v>11.111111111111111</v>
      </c>
      <c r="Y155" s="67">
        <v>10.682110682110682</v>
      </c>
      <c r="Z155" s="67">
        <v>8.1045751633986924</v>
      </c>
      <c r="AA155" s="67">
        <v>9.7613882863340571</v>
      </c>
      <c r="AB155" s="67">
        <v>8.6247086247086244</v>
      </c>
      <c r="AC155" s="67">
        <v>8.5314685314685317</v>
      </c>
      <c r="AD155" s="67">
        <v>8.591549295774648</v>
      </c>
      <c r="AE155" s="67">
        <v>10.03671970624235</v>
      </c>
      <c r="AF155" s="67">
        <v>8.1736909323116222</v>
      </c>
      <c r="AG155" s="67">
        <v>8.5489313835770542</v>
      </c>
      <c r="AH155" s="67">
        <v>8.3608360836083619</v>
      </c>
      <c r="AI155" s="67">
        <v>10.494571773220748</v>
      </c>
      <c r="AJ155" s="67">
        <v>7.7659574468085104</v>
      </c>
      <c r="AK155" s="67">
        <v>9.0304182509505697</v>
      </c>
      <c r="AL155" s="67">
        <v>6.3348416289592757</v>
      </c>
      <c r="AM155" s="67">
        <v>8.3870967741935498</v>
      </c>
      <c r="AN155" s="67">
        <v>7.1256038647342992</v>
      </c>
      <c r="AO155" s="67">
        <v>9.1849935316946958</v>
      </c>
      <c r="AP155" s="67">
        <v>9.0322580645161281</v>
      </c>
      <c r="AQ155" s="67">
        <v>7.9470198675496695</v>
      </c>
      <c r="AR155" s="67">
        <v>8.7078651685393265</v>
      </c>
      <c r="AS155" s="67">
        <v>9.4827586206896548</v>
      </c>
      <c r="AT155" s="67">
        <v>8.1081081081081088</v>
      </c>
      <c r="AU155" s="67">
        <v>8.4210526315789469</v>
      </c>
      <c r="AV155" s="67">
        <v>8.0672268907563023</v>
      </c>
      <c r="AW155" s="67">
        <v>7.3752711496746199</v>
      </c>
      <c r="AX155" s="67">
        <v>6.6193853427895979</v>
      </c>
      <c r="AY155" s="67">
        <v>9.3487394957983199</v>
      </c>
      <c r="AZ155" s="67">
        <v>8.1344902386117131</v>
      </c>
      <c r="BA155" s="67">
        <v>8.4249084249084252</v>
      </c>
      <c r="BB155" s="67">
        <v>7.6923076923076925</v>
      </c>
      <c r="BC155" s="67">
        <v>7.0993914807302234</v>
      </c>
      <c r="BD155" s="67">
        <v>9.5625</v>
      </c>
      <c r="BE155" s="67">
        <v>6.1187214611872145</v>
      </c>
      <c r="BF155" s="67">
        <v>6.2434963579604572</v>
      </c>
      <c r="BG155" s="67">
        <v>8.2266910420475323</v>
      </c>
      <c r="BH155" s="66">
        <v>7.7494692144373669</v>
      </c>
      <c r="BI155" s="66">
        <v>8.1055607917059369</v>
      </c>
      <c r="BJ155" s="66">
        <v>6.684733514001806</v>
      </c>
      <c r="BK155" s="66">
        <v>7.4613284804367606</v>
      </c>
      <c r="BL155" s="66">
        <v>7.9207920792079207</v>
      </c>
      <c r="BM155" s="66">
        <v>7.5208913649025071</v>
      </c>
      <c r="BN155" s="66">
        <v>6.6925315227934048</v>
      </c>
      <c r="BO155" s="66">
        <v>8.2866741321388577</v>
      </c>
      <c r="BP155" s="66">
        <v>7.1065989847715745</v>
      </c>
      <c r="BQ155" s="66">
        <v>7.6374745417515282</v>
      </c>
      <c r="BR155" s="66">
        <v>6.9690265486725664</v>
      </c>
      <c r="BS155" s="66">
        <v>7.474747474747474</v>
      </c>
      <c r="BT155" s="66">
        <v>7.5449101796407181</v>
      </c>
      <c r="BU155" s="66">
        <v>7.1888412017167376</v>
      </c>
      <c r="BV155" s="66">
        <v>8.5650723025583986</v>
      </c>
      <c r="BW155" s="66">
        <v>6.5321805955811723</v>
      </c>
      <c r="BX155" s="66">
        <v>6.0803474484256244</v>
      </c>
      <c r="BY155" s="66">
        <v>7.608695652173914</v>
      </c>
      <c r="BZ155" s="66">
        <v>7.1353620146904513</v>
      </c>
      <c r="CA155" s="66">
        <v>6.9343065693430654</v>
      </c>
      <c r="CB155" s="66">
        <v>6.5189048239895699</v>
      </c>
      <c r="CC155" s="66">
        <v>7.2009291521486647</v>
      </c>
      <c r="CD155" s="66">
        <v>6.5861690450054882</v>
      </c>
      <c r="CE155" s="66">
        <v>9.5447870778267259</v>
      </c>
      <c r="CF155" s="66">
        <v>8.4370677731673585</v>
      </c>
      <c r="CG155" s="66">
        <v>7.664233576642336</v>
      </c>
      <c r="CH155" s="66">
        <v>8.7866108786610866</v>
      </c>
      <c r="CI155" s="66">
        <v>9.6296296296296298</v>
      </c>
      <c r="CJ155" s="66">
        <v>7.8832116788321169</v>
      </c>
      <c r="CK155" s="66">
        <v>8.6494688922610017</v>
      </c>
      <c r="CL155" s="66">
        <v>9.5315024232633281</v>
      </c>
      <c r="CM155" s="66">
        <v>9.1757387247278395</v>
      </c>
      <c r="CN155" s="66">
        <v>8.8791848617176115</v>
      </c>
      <c r="CO155" s="66">
        <v>7.9734219269102988</v>
      </c>
      <c r="CP155" s="66">
        <v>6.140350877192982</v>
      </c>
      <c r="CQ155" s="66">
        <v>7.5785582255083179</v>
      </c>
      <c r="CR155" s="66">
        <v>6.4412238325281796</v>
      </c>
      <c r="CS155" s="66">
        <v>8.7931034482758612</v>
      </c>
      <c r="CT155" s="66">
        <v>6.3291139240506329</v>
      </c>
      <c r="CU155" s="66">
        <v>7.4829931972789119</v>
      </c>
      <c r="CV155" s="66">
        <v>5.7142857142857144</v>
      </c>
      <c r="CW155" s="66">
        <v>6.9565217391304346</v>
      </c>
      <c r="CX155" s="66">
        <v>7.4313408723747978</v>
      </c>
      <c r="CY155" s="66">
        <v>6.8857589984350547</v>
      </c>
      <c r="CZ155" s="66">
        <v>3.6284470246734397</v>
      </c>
      <c r="DA155" s="66">
        <v>5.7268722466960353</v>
      </c>
      <c r="DB155" s="66">
        <v>5.4628224582701064</v>
      </c>
      <c r="DC155" s="66">
        <v>5.1587301587301582</v>
      </c>
      <c r="DD155" s="66">
        <v>7.0175438596491224</v>
      </c>
      <c r="DE155" s="66">
        <v>4.281345565749235</v>
      </c>
      <c r="DF155" s="66">
        <v>3.3132530120481931</v>
      </c>
      <c r="DG155" s="66">
        <v>4.369538077403246</v>
      </c>
      <c r="DH155" s="66">
        <v>4.7846889952153111</v>
      </c>
      <c r="DI155" s="66">
        <v>5.0991501416430589</v>
      </c>
      <c r="DJ155" s="66">
        <v>6.3400576368876083</v>
      </c>
      <c r="DK155" s="66">
        <v>4.8275862068965516</v>
      </c>
      <c r="DL155" s="66">
        <v>5.0271739130434785</v>
      </c>
      <c r="DM155" s="66">
        <v>5.8651026392961878</v>
      </c>
      <c r="DN155" s="66">
        <v>5.2197802197802199</v>
      </c>
      <c r="DO155" s="66">
        <v>5.2252252252252296</v>
      </c>
      <c r="DP155" s="66">
        <v>4.8701298701298708</v>
      </c>
      <c r="DQ155" s="66">
        <v>5.287009063444108</v>
      </c>
      <c r="DR155" s="66">
        <v>5.6971514242878563</v>
      </c>
      <c r="DS155" s="66">
        <v>6.9318181818181817</v>
      </c>
      <c r="DT155" s="66">
        <v>4.6391752577319592</v>
      </c>
      <c r="DU155" s="66">
        <v>5.6574923547400608</v>
      </c>
      <c r="DV155" s="66">
        <v>5.352112676056338</v>
      </c>
      <c r="DW155" s="68">
        <v>4.5454545454545459</v>
      </c>
      <c r="DX155" s="68">
        <v>4.5317220543806647</v>
      </c>
      <c r="DY155" s="66">
        <v>4.8529411764705888</v>
      </c>
      <c r="DZ155" s="66">
        <v>4.8465266558966071</v>
      </c>
      <c r="EA155" s="66">
        <v>8.6811352253756269</v>
      </c>
      <c r="EB155" s="66">
        <v>5.9238363892806767</v>
      </c>
      <c r="EC155" s="66">
        <v>6.5359477124183014</v>
      </c>
      <c r="ED155" s="66">
        <v>4.8543689320388346</v>
      </c>
      <c r="EE155" s="66">
        <v>5.9040590405904059</v>
      </c>
      <c r="EF155" s="66">
        <v>4.3701799485861184</v>
      </c>
      <c r="EG155" s="69">
        <v>4.9645390070921991</v>
      </c>
      <c r="EH155" s="69">
        <v>10.406091370558377</v>
      </c>
      <c r="EI155" s="69">
        <v>10.078627591136526</v>
      </c>
      <c r="EJ155" s="69">
        <v>12.274368231046932</v>
      </c>
      <c r="EK155" s="69">
        <v>11.141060197663972</v>
      </c>
      <c r="EL155" s="69">
        <v>11.704834605597965</v>
      </c>
      <c r="EM155" s="66">
        <v>11.627906976744185</v>
      </c>
      <c r="EN155" s="66">
        <v>10.764430577223088</v>
      </c>
      <c r="EO155" s="66">
        <v>12.213740458015266</v>
      </c>
      <c r="EP155" s="66">
        <v>11.192214111922141</v>
      </c>
      <c r="EQ155" s="66">
        <v>9.7042513863216264</v>
      </c>
      <c r="ER155" s="66">
        <v>10.382513661202186</v>
      </c>
      <c r="ES155" s="66">
        <v>8.7004405286343616</v>
      </c>
      <c r="ET155" s="66">
        <v>10.608552631578947</v>
      </c>
      <c r="EU155" s="66">
        <v>9.3001841620626156</v>
      </c>
      <c r="EV155" s="66">
        <v>7.4918566775244306</v>
      </c>
      <c r="EW155" s="66">
        <v>6.7340067340067336</v>
      </c>
      <c r="EX155" s="66">
        <v>6.4034151547491991</v>
      </c>
      <c r="EY155" s="66">
        <v>5.2910052910052912</v>
      </c>
      <c r="EZ155" s="66">
        <v>5.9863945578231288</v>
      </c>
      <c r="FA155" s="66">
        <v>6.5187239944521496</v>
      </c>
      <c r="FB155" s="66">
        <v>4.9939098660170522</v>
      </c>
      <c r="FC155" s="66">
        <v>4.9555273189326554</v>
      </c>
      <c r="FD155" s="66">
        <v>4.9878345498783458</v>
      </c>
      <c r="FE155" s="66">
        <v>4.6791443850267376</v>
      </c>
      <c r="FF155" s="69">
        <v>5.2736318407960194</v>
      </c>
      <c r="FG155" s="69">
        <v>5.2558782849239281</v>
      </c>
      <c r="FH155" s="66">
        <v>3.5036496350364965</v>
      </c>
      <c r="FI155" s="66">
        <v>4.1907514450867049</v>
      </c>
      <c r="FJ155" s="66">
        <v>4.5999999999999996</v>
      </c>
      <c r="FK155" s="107">
        <v>6.1417322834645667</v>
      </c>
      <c r="FL155" s="66">
        <v>6.3565891472868215</v>
      </c>
      <c r="FM155" s="66">
        <v>3.764320785597381</v>
      </c>
      <c r="FN155" s="66">
        <v>5.1863857374392222</v>
      </c>
      <c r="FO155" s="66">
        <v>3.7410071942446042</v>
      </c>
      <c r="FP155" s="66">
        <v>6.7873303167420813</v>
      </c>
      <c r="FQ155" s="66">
        <v>4.6594982078853047</v>
      </c>
      <c r="FR155" s="66">
        <v>6.7911714770797964</v>
      </c>
      <c r="FS155" s="66">
        <v>6.0851926977687629</v>
      </c>
      <c r="FT155" s="107">
        <v>5.450733752620545</v>
      </c>
      <c r="FU155" s="107" t="e">
        <v>#REF!</v>
      </c>
      <c r="FV155" s="107" t="e">
        <v>#REF!</v>
      </c>
      <c r="FW155" s="107" t="e">
        <v>#REF!</v>
      </c>
      <c r="FX155" s="107" t="e">
        <v>#REF!</v>
      </c>
      <c r="FY155" s="107" t="e">
        <v>#REF!</v>
      </c>
      <c r="FZ155" s="107" t="e">
        <v>#REF!</v>
      </c>
      <c r="GA155" s="107" t="e">
        <v>#REF!</v>
      </c>
      <c r="GB155" s="107" t="e">
        <v>#REF!</v>
      </c>
      <c r="GC155" s="107" t="e">
        <v>#REF!</v>
      </c>
      <c r="GD155" s="113" t="s">
        <v>165</v>
      </c>
      <c r="GE155" s="113" t="s">
        <v>165</v>
      </c>
      <c r="GF155" s="113" t="s">
        <v>165</v>
      </c>
      <c r="GG155" s="113" t="s">
        <v>165</v>
      </c>
      <c r="GH155" s="113" t="s">
        <v>165</v>
      </c>
      <c r="GI155" s="113" t="s">
        <v>165</v>
      </c>
      <c r="GJ155" s="113" t="s">
        <v>165</v>
      </c>
      <c r="GK155" s="113" t="s">
        <v>165</v>
      </c>
      <c r="GL155" s="113" t="s">
        <v>165</v>
      </c>
      <c r="GM155" s="113" t="s">
        <v>165</v>
      </c>
      <c r="GN155" s="113" t="s">
        <v>165</v>
      </c>
      <c r="GO155" s="113" t="s">
        <v>165</v>
      </c>
      <c r="GP155" s="113" t="s">
        <v>165</v>
      </c>
      <c r="GQ155" s="113" t="s">
        <v>165</v>
      </c>
      <c r="GR155" s="113" t="s">
        <v>165</v>
      </c>
      <c r="GS155" s="113" t="s">
        <v>165</v>
      </c>
      <c r="GT155" s="113" t="s">
        <v>165</v>
      </c>
      <c r="GU155" s="113" t="s">
        <v>165</v>
      </c>
      <c r="GV155" s="113" t="s">
        <v>165</v>
      </c>
      <c r="GW155" s="113" t="s">
        <v>165</v>
      </c>
      <c r="GX155" s="113" t="s">
        <v>165</v>
      </c>
      <c r="GY155" s="113" t="s">
        <v>165</v>
      </c>
      <c r="GZ155" s="113" t="s">
        <v>165</v>
      </c>
      <c r="HA155" s="113" t="s">
        <v>165</v>
      </c>
      <c r="HB155" s="113" t="s">
        <v>165</v>
      </c>
      <c r="HC155" s="113" t="s">
        <v>165</v>
      </c>
      <c r="HD155" s="113" t="s">
        <v>165</v>
      </c>
      <c r="HE155" s="113" t="s">
        <v>165</v>
      </c>
      <c r="HF155" s="113" t="s">
        <v>165</v>
      </c>
      <c r="HG155" s="113" t="s">
        <v>165</v>
      </c>
      <c r="HH155" s="113" t="s">
        <v>165</v>
      </c>
      <c r="HI155" s="113" t="s">
        <v>165</v>
      </c>
      <c r="HJ155" s="113" t="s">
        <v>165</v>
      </c>
    </row>
    <row r="156" spans="1:218" s="66" customFormat="1">
      <c r="A156" s="63" t="s">
        <v>193</v>
      </c>
      <c r="B156" s="64" t="s">
        <v>194</v>
      </c>
      <c r="C156" s="65"/>
      <c r="D156" s="67">
        <v>26.79509632224168</v>
      </c>
      <c r="E156" s="67">
        <v>24.315789473684209</v>
      </c>
      <c r="F156" s="67">
        <v>22.712594187298173</v>
      </c>
      <c r="G156" s="67">
        <v>24.5136186770428</v>
      </c>
      <c r="H156" s="67">
        <v>24.595842956120091</v>
      </c>
      <c r="I156" s="67">
        <v>24.032586558044809</v>
      </c>
      <c r="J156" s="67">
        <v>27.164502164502164</v>
      </c>
      <c r="K156" s="67">
        <v>26.97495183044316</v>
      </c>
      <c r="L156" s="67">
        <v>26.951092611862641</v>
      </c>
      <c r="M156" s="67">
        <v>25.088339222614842</v>
      </c>
      <c r="N156" s="67">
        <v>24.535315985130111</v>
      </c>
      <c r="O156" s="67">
        <v>24.158415841584159</v>
      </c>
      <c r="P156" s="67">
        <v>25.18796992481203</v>
      </c>
      <c r="Q156" s="67">
        <v>26.248671625929859</v>
      </c>
      <c r="R156" s="67">
        <v>24.719101123595504</v>
      </c>
      <c r="S156" s="67">
        <v>26.131221719457017</v>
      </c>
      <c r="T156" s="67">
        <v>26.6384778012685</v>
      </c>
      <c r="U156" s="67">
        <v>29.906542056074763</v>
      </c>
      <c r="V156" s="67">
        <v>28.733031674208142</v>
      </c>
      <c r="W156" s="67">
        <v>28.268551236749119</v>
      </c>
      <c r="X156" s="67">
        <v>30.268199233716476</v>
      </c>
      <c r="Y156" s="67">
        <v>29.987129987129986</v>
      </c>
      <c r="Z156" s="67">
        <v>30.326797385620914</v>
      </c>
      <c r="AA156" s="67">
        <v>30.911062906724514</v>
      </c>
      <c r="AB156" s="67">
        <v>27.738927738927739</v>
      </c>
      <c r="AC156" s="67">
        <v>27.83216783216783</v>
      </c>
      <c r="AD156" s="67">
        <v>29.577464788732392</v>
      </c>
      <c r="AE156" s="67">
        <v>30.477356181150551</v>
      </c>
      <c r="AF156" s="67">
        <v>29.629629629629626</v>
      </c>
      <c r="AG156" s="67">
        <v>33.408323959505061</v>
      </c>
      <c r="AH156" s="67">
        <v>29.152915291529151</v>
      </c>
      <c r="AI156" s="67">
        <v>32.328106151990347</v>
      </c>
      <c r="AJ156" s="67">
        <v>32.978723404255319</v>
      </c>
      <c r="AK156" s="67">
        <v>31.083650190114071</v>
      </c>
      <c r="AL156" s="67">
        <v>31.108597285067873</v>
      </c>
      <c r="AM156" s="67">
        <v>32.150537634408607</v>
      </c>
      <c r="AN156" s="67">
        <v>31.280193236714975</v>
      </c>
      <c r="AO156" s="67">
        <v>32.341526520051744</v>
      </c>
      <c r="AP156" s="67">
        <v>30.193548387096776</v>
      </c>
      <c r="AQ156" s="67">
        <v>32.980132450331126</v>
      </c>
      <c r="AR156" s="67">
        <v>29.49438202247191</v>
      </c>
      <c r="AS156" s="67">
        <v>34.482758620689658</v>
      </c>
      <c r="AT156" s="67">
        <v>36.89776733254994</v>
      </c>
      <c r="AU156" s="67">
        <v>36.140350877192986</v>
      </c>
      <c r="AV156" s="67">
        <v>32.436974789915965</v>
      </c>
      <c r="AW156" s="67">
        <v>37.20173535791757</v>
      </c>
      <c r="AX156" s="67">
        <v>31.087470449172578</v>
      </c>
      <c r="AY156" s="67">
        <v>35.189075630252105</v>
      </c>
      <c r="AZ156" s="67">
        <v>33.839479392624725</v>
      </c>
      <c r="BA156" s="67">
        <v>33.241758241758241</v>
      </c>
      <c r="BB156" s="67">
        <v>29.354553492484527</v>
      </c>
      <c r="BC156" s="67">
        <v>32.860040567951323</v>
      </c>
      <c r="BD156" s="67">
        <v>34.25</v>
      </c>
      <c r="BE156" s="67">
        <v>35.707762557077629</v>
      </c>
      <c r="BF156" s="67">
        <v>32.362122788761702</v>
      </c>
      <c r="BG156" s="67">
        <v>34.369287020109688</v>
      </c>
      <c r="BH156" s="66">
        <v>33.014861995753712</v>
      </c>
      <c r="BI156" s="66">
        <v>31.668237511781339</v>
      </c>
      <c r="BJ156" s="66">
        <v>33.423667570009037</v>
      </c>
      <c r="BK156" s="66">
        <v>31.938125568698815</v>
      </c>
      <c r="BL156" s="66">
        <v>31.143114311431141</v>
      </c>
      <c r="BM156" s="66">
        <v>33.426183844011142</v>
      </c>
      <c r="BN156" s="66">
        <v>31.522793404461684</v>
      </c>
      <c r="BO156" s="66">
        <v>32.362821948488239</v>
      </c>
      <c r="BP156" s="66">
        <v>33.197969543147209</v>
      </c>
      <c r="BQ156" s="66">
        <v>36.456211812627295</v>
      </c>
      <c r="BR156" s="66">
        <v>38.163716814159294</v>
      </c>
      <c r="BS156" s="66">
        <v>33.636363636363633</v>
      </c>
      <c r="BT156" s="66">
        <v>35.449101796407184</v>
      </c>
      <c r="BU156" s="66">
        <v>36.266094420600858</v>
      </c>
      <c r="BV156" s="66">
        <v>34.260289210233594</v>
      </c>
      <c r="BW156" s="66">
        <v>31.70028818443804</v>
      </c>
      <c r="BX156" s="66">
        <v>34.74484256243214</v>
      </c>
      <c r="BY156" s="66">
        <v>32.934782608695649</v>
      </c>
      <c r="BZ156" s="66">
        <v>30.745015739769148</v>
      </c>
      <c r="CA156" s="66">
        <v>32.725060827250608</v>
      </c>
      <c r="CB156" s="66">
        <v>33.898305084745758</v>
      </c>
      <c r="CC156" s="66">
        <v>33.10104529616725</v>
      </c>
      <c r="CD156" s="66">
        <v>34.028540065861691</v>
      </c>
      <c r="CE156" s="66">
        <v>34.214390602055801</v>
      </c>
      <c r="CF156" s="66">
        <v>30.70539419087137</v>
      </c>
      <c r="CG156" s="66">
        <v>34.914841849148424</v>
      </c>
      <c r="CH156" s="66">
        <v>34.309623430962347</v>
      </c>
      <c r="CI156" s="66">
        <v>27.25925925925926</v>
      </c>
      <c r="CJ156" s="66">
        <v>31.532846715328468</v>
      </c>
      <c r="CK156" s="66">
        <v>28.072837632776938</v>
      </c>
      <c r="CL156" s="66">
        <v>31.340872374798064</v>
      </c>
      <c r="CM156" s="66">
        <v>31.259720062208395</v>
      </c>
      <c r="CN156" s="66">
        <v>29.985443959243085</v>
      </c>
      <c r="CO156" s="66">
        <v>30.564784053156146</v>
      </c>
      <c r="CP156" s="66">
        <v>32.807017543859651</v>
      </c>
      <c r="CQ156" s="66">
        <v>33.271719038817004</v>
      </c>
      <c r="CR156" s="66">
        <v>33.011272141706925</v>
      </c>
      <c r="CS156" s="66">
        <v>33.448275862068968</v>
      </c>
      <c r="CT156" s="66">
        <v>37.070524412296564</v>
      </c>
      <c r="CU156" s="66">
        <v>32.925170068027207</v>
      </c>
      <c r="CV156" s="66">
        <v>31.19047619047619</v>
      </c>
      <c r="CW156" s="66">
        <v>34.057971014492757</v>
      </c>
      <c r="CX156" s="66">
        <v>31.017770597738288</v>
      </c>
      <c r="CY156" s="66">
        <v>35.68075117370892</v>
      </c>
      <c r="CZ156" s="66">
        <v>32.801161103047896</v>
      </c>
      <c r="DA156" s="66">
        <v>34.36123348017621</v>
      </c>
      <c r="DB156" s="66">
        <v>35.811836115326251</v>
      </c>
      <c r="DC156" s="66">
        <v>38.492063492063494</v>
      </c>
      <c r="DD156" s="66">
        <v>39.035087719298247</v>
      </c>
      <c r="DE156" s="66">
        <v>41.437308868501525</v>
      </c>
      <c r="DF156" s="66">
        <v>38.403614457831324</v>
      </c>
      <c r="DG156" s="66">
        <v>38.826466916354555</v>
      </c>
      <c r="DH156" s="66">
        <v>41.467304625199361</v>
      </c>
      <c r="DI156" s="66">
        <v>40.934844192634564</v>
      </c>
      <c r="DJ156" s="66">
        <v>38.616714697406337</v>
      </c>
      <c r="DK156" s="66">
        <v>37.413793103448278</v>
      </c>
      <c r="DL156" s="66">
        <v>40.08152173913043</v>
      </c>
      <c r="DM156" s="66">
        <v>40.615835777126094</v>
      </c>
      <c r="DN156" s="66">
        <v>42.582417582417584</v>
      </c>
      <c r="DO156" s="66">
        <v>42.522522522522522</v>
      </c>
      <c r="DP156" s="66">
        <v>46.753246753246749</v>
      </c>
      <c r="DQ156" s="66">
        <v>43.80664652567976</v>
      </c>
      <c r="DR156" s="66">
        <v>41.52923538230884</v>
      </c>
      <c r="DS156" s="66">
        <v>40.68181818181818</v>
      </c>
      <c r="DT156" s="66">
        <v>41.75257731958763</v>
      </c>
      <c r="DU156" s="66">
        <v>37.308868501529055</v>
      </c>
      <c r="DV156" s="66">
        <v>38.309859154929576</v>
      </c>
      <c r="DW156" s="68">
        <v>41.903409090909086</v>
      </c>
      <c r="DX156" s="68">
        <v>37.764350453172206</v>
      </c>
      <c r="DY156" s="66">
        <v>41.17647058823529</v>
      </c>
      <c r="DZ156" s="66">
        <v>43.45718901453958</v>
      </c>
      <c r="EA156" s="66">
        <v>43.071786310517531</v>
      </c>
      <c r="EB156" s="66">
        <v>43.86459802538787</v>
      </c>
      <c r="EC156" s="66">
        <v>42.483660130718953</v>
      </c>
      <c r="ED156" s="66">
        <v>42.302357836338416</v>
      </c>
      <c r="EE156" s="66">
        <v>38.991389913899141</v>
      </c>
      <c r="EF156" s="66">
        <v>43.573264781490998</v>
      </c>
      <c r="EG156" s="69">
        <v>35.460992907801419</v>
      </c>
      <c r="EH156" s="69">
        <v>33.840947546531304</v>
      </c>
      <c r="EI156" s="69">
        <v>21.443888491779841</v>
      </c>
      <c r="EJ156" s="69">
        <v>21.600481347773766</v>
      </c>
      <c r="EK156" s="69">
        <v>23.89937106918239</v>
      </c>
      <c r="EL156" s="69">
        <v>22.307039864291774</v>
      </c>
      <c r="EM156" s="66">
        <v>28.02325581395349</v>
      </c>
      <c r="EN156" s="66">
        <v>26.677067082683308</v>
      </c>
      <c r="EO156" s="66">
        <v>32.519083969465647</v>
      </c>
      <c r="EP156" s="66">
        <v>32.603406326034062</v>
      </c>
      <c r="EQ156" s="66">
        <v>31.053604436229204</v>
      </c>
      <c r="ER156" s="66">
        <v>33.005464480874316</v>
      </c>
      <c r="ES156" s="66">
        <v>33.70044052863436</v>
      </c>
      <c r="ET156" s="66">
        <v>31.25</v>
      </c>
      <c r="EU156" s="66">
        <v>31.860036832412526</v>
      </c>
      <c r="EV156" s="66">
        <v>29.750271444082522</v>
      </c>
      <c r="EW156" s="66">
        <v>37.373737373737377</v>
      </c>
      <c r="EX156" s="66">
        <v>37.780149413020276</v>
      </c>
      <c r="EY156" s="66">
        <v>40.74074074074074</v>
      </c>
      <c r="EZ156" s="66">
        <v>41.496598639455783</v>
      </c>
      <c r="FA156" s="66">
        <v>49.098474341192791</v>
      </c>
      <c r="FB156" s="66">
        <v>46.041412911084045</v>
      </c>
      <c r="FC156" s="66">
        <v>49.30114358322745</v>
      </c>
      <c r="FD156" s="66">
        <v>49.270072992700733</v>
      </c>
      <c r="FE156" s="66">
        <v>45.721925133689837</v>
      </c>
      <c r="FF156" s="69">
        <v>51.442786069651739</v>
      </c>
      <c r="FG156" s="69">
        <v>47.994467496542185</v>
      </c>
      <c r="FH156" s="66">
        <v>48.613138686131386</v>
      </c>
      <c r="FI156" s="66">
        <v>51.734104046242777</v>
      </c>
      <c r="FJ156" s="66">
        <v>54.3</v>
      </c>
      <c r="FK156" s="107">
        <v>54.330708661417326</v>
      </c>
      <c r="FL156" s="66">
        <v>55.813953488372093</v>
      </c>
      <c r="FM156" s="66">
        <v>55.15548281505729</v>
      </c>
      <c r="FN156" s="66">
        <v>53.484602917341974</v>
      </c>
      <c r="FO156" s="66">
        <v>55.539568345323744</v>
      </c>
      <c r="FP156" s="66">
        <v>55.354449472096533</v>
      </c>
      <c r="FQ156" s="66">
        <v>51.075268817204304</v>
      </c>
      <c r="FR156" s="66">
        <v>49.575551782682517</v>
      </c>
      <c r="FS156" s="66">
        <v>53.7525354969574</v>
      </c>
      <c r="FT156" s="107">
        <v>50.733752620545069</v>
      </c>
      <c r="FU156" s="107">
        <v>49.557522123893804</v>
      </c>
      <c r="FV156" s="107">
        <v>50.898203592814376</v>
      </c>
      <c r="FW156" s="107">
        <v>47.79874213836478</v>
      </c>
      <c r="FX156" s="107">
        <v>50.303030303030305</v>
      </c>
      <c r="FY156" s="107">
        <v>50.731707317073173</v>
      </c>
      <c r="FZ156" s="107">
        <v>46.428571428571431</v>
      </c>
      <c r="GA156" s="107">
        <v>48.411214953271028</v>
      </c>
      <c r="GB156" s="107">
        <v>45.065176908752328</v>
      </c>
      <c r="GC156" s="107">
        <v>49.585406301824214</v>
      </c>
      <c r="GD156" s="107">
        <v>49.13112164296998</v>
      </c>
      <c r="GE156" s="107">
        <v>46.088435374149661</v>
      </c>
      <c r="GF156" s="107">
        <v>42.710120068610635</v>
      </c>
      <c r="GG156" s="107">
        <v>46.678023850085175</v>
      </c>
      <c r="GH156" s="107">
        <v>43.98563734290844</v>
      </c>
      <c r="GI156" s="107">
        <v>46.543001686340638</v>
      </c>
      <c r="GJ156" s="107">
        <v>42.129629629629626</v>
      </c>
      <c r="GK156" s="107">
        <v>45.595854922279791</v>
      </c>
      <c r="GL156" s="107">
        <v>40.492957746478872</v>
      </c>
      <c r="GM156" s="107">
        <v>47.264770240700223</v>
      </c>
      <c r="GN156" s="107">
        <v>44.472681067344347</v>
      </c>
      <c r="GO156" s="107">
        <v>38.447653429602887</v>
      </c>
      <c r="GP156" s="107">
        <v>43.756670224119532</v>
      </c>
      <c r="GQ156" s="107">
        <v>41.203703703703702</v>
      </c>
      <c r="GR156" s="107">
        <v>39.060832443970114</v>
      </c>
      <c r="GS156" s="107">
        <v>43.333333333333336</v>
      </c>
      <c r="GT156" s="107">
        <v>40.855457227138643</v>
      </c>
      <c r="GU156" s="107">
        <v>43.681318681318679</v>
      </c>
      <c r="GV156" s="107">
        <v>42.284866468842729</v>
      </c>
      <c r="GW156" s="107">
        <v>43.161094224924014</v>
      </c>
      <c r="GX156" s="107">
        <v>41.594202898550726</v>
      </c>
      <c r="GY156" s="107">
        <v>45.195729537366546</v>
      </c>
      <c r="GZ156" s="107">
        <v>44.075829383886258</v>
      </c>
      <c r="HA156" s="107">
        <v>41.719745222929937</v>
      </c>
      <c r="HB156" s="107">
        <v>41.747572815533978</v>
      </c>
      <c r="HC156" s="107">
        <v>38.669064748201436</v>
      </c>
      <c r="HD156" s="107">
        <v>38.662316476345843</v>
      </c>
      <c r="HE156" s="107">
        <v>37.681159420289859</v>
      </c>
      <c r="HF156" s="107">
        <v>40.115163147792707</v>
      </c>
      <c r="HG156" s="107">
        <v>38.263665594855304</v>
      </c>
      <c r="HH156" s="107">
        <v>38.865546218487395</v>
      </c>
      <c r="HI156" s="107">
        <v>48.091603053435115</v>
      </c>
      <c r="HJ156" s="107">
        <v>41.005802707930364</v>
      </c>
    </row>
    <row r="157" spans="1:218" s="66" customFormat="1">
      <c r="A157" s="63" t="s">
        <v>195</v>
      </c>
      <c r="B157" s="64" t="s">
        <v>196</v>
      </c>
      <c r="C157" s="65"/>
      <c r="D157" s="67">
        <v>11.120840630472854</v>
      </c>
      <c r="E157" s="67">
        <v>8.8421052631578938</v>
      </c>
      <c r="F157" s="67">
        <v>9.2572658772874057</v>
      </c>
      <c r="G157" s="67">
        <v>9.857328145265889</v>
      </c>
      <c r="H157" s="67">
        <v>9.6997690531177838</v>
      </c>
      <c r="I157" s="67">
        <v>9.9796334012219958</v>
      </c>
      <c r="J157" s="67">
        <v>12.012987012987013</v>
      </c>
      <c r="K157" s="67">
        <v>11.657032755298651</v>
      </c>
      <c r="L157" s="67">
        <v>11.966701352757545</v>
      </c>
      <c r="M157" s="67">
        <v>12.603062426383982</v>
      </c>
      <c r="N157" s="67">
        <v>10.315985130111525</v>
      </c>
      <c r="O157" s="67">
        <v>8.7128712871287117</v>
      </c>
      <c r="P157" s="67">
        <v>12.030075187969924</v>
      </c>
      <c r="Q157" s="67">
        <v>9.9893730074388962</v>
      </c>
      <c r="R157" s="67">
        <v>12.247191011235955</v>
      </c>
      <c r="S157" s="67">
        <v>11.085972850678733</v>
      </c>
      <c r="T157" s="67">
        <v>9.9365750528541223</v>
      </c>
      <c r="U157" s="67">
        <v>11.422637590861889</v>
      </c>
      <c r="V157" s="67">
        <v>10.972850678733032</v>
      </c>
      <c r="W157" s="67">
        <v>10.365135453474677</v>
      </c>
      <c r="X157" s="67">
        <v>10.600255427841635</v>
      </c>
      <c r="Y157" s="67">
        <v>11.583011583011583</v>
      </c>
      <c r="Z157" s="67">
        <v>10.326797385620914</v>
      </c>
      <c r="AA157" s="67">
        <v>11.930585683297181</v>
      </c>
      <c r="AB157" s="67">
        <v>10.839160839160838</v>
      </c>
      <c r="AC157" s="67">
        <v>11.888111888111888</v>
      </c>
      <c r="AD157" s="67">
        <v>11.126760563380282</v>
      </c>
      <c r="AE157" s="67">
        <v>12.974296205630356</v>
      </c>
      <c r="AF157" s="67">
        <v>11.877394636015326</v>
      </c>
      <c r="AG157" s="67">
        <v>14.735658042744657</v>
      </c>
      <c r="AH157" s="67">
        <v>12.871287128712872</v>
      </c>
      <c r="AI157" s="67">
        <v>13.630880579010856</v>
      </c>
      <c r="AJ157" s="67">
        <v>15.638297872340425</v>
      </c>
      <c r="AK157" s="67">
        <v>11.692015209125476</v>
      </c>
      <c r="AL157" s="67">
        <v>15.158371040723981</v>
      </c>
      <c r="AM157" s="67">
        <v>13.010752688172042</v>
      </c>
      <c r="AN157" s="67">
        <v>12.681159420289855</v>
      </c>
      <c r="AO157" s="67">
        <v>15.265200517464425</v>
      </c>
      <c r="AP157" s="67">
        <v>14.451612903225808</v>
      </c>
      <c r="AQ157" s="67">
        <v>14.569536423841059</v>
      </c>
      <c r="AR157" s="67">
        <v>14.466292134831459</v>
      </c>
      <c r="AS157" s="67">
        <v>16.625615763546797</v>
      </c>
      <c r="AT157" s="67">
        <v>15.511163337250295</v>
      </c>
      <c r="AU157" s="67">
        <v>17.192982456140353</v>
      </c>
      <c r="AV157" s="67">
        <v>16.638655462184872</v>
      </c>
      <c r="AW157" s="67">
        <v>17.136659436008678</v>
      </c>
      <c r="AX157" s="67">
        <v>14.657210401891252</v>
      </c>
      <c r="AY157" s="67">
        <v>14.600840336134455</v>
      </c>
      <c r="AZ157" s="67">
        <v>16.377440347071584</v>
      </c>
      <c r="BA157" s="67">
        <v>13.736263736263737</v>
      </c>
      <c r="BB157" s="67">
        <v>14.500442086648983</v>
      </c>
      <c r="BC157" s="67">
        <v>16.531440162271803</v>
      </c>
      <c r="BD157" s="67">
        <v>16</v>
      </c>
      <c r="BE157" s="67">
        <v>18.447488584474886</v>
      </c>
      <c r="BF157" s="67">
        <v>13.943808532778357</v>
      </c>
      <c r="BG157" s="67">
        <v>18.281535648994517</v>
      </c>
      <c r="BH157" s="66">
        <v>15.923566878980891</v>
      </c>
      <c r="BI157" s="66">
        <v>17.436380772855799</v>
      </c>
      <c r="BJ157" s="66">
        <v>16.079494128274614</v>
      </c>
      <c r="BK157" s="66">
        <v>16.10555050045496</v>
      </c>
      <c r="BL157" s="66">
        <v>15.391539153915392</v>
      </c>
      <c r="BM157" s="66">
        <v>15.506035283194059</v>
      </c>
      <c r="BN157" s="66">
        <v>15.809893307468478</v>
      </c>
      <c r="BO157" s="66">
        <v>16.573348264277715</v>
      </c>
      <c r="BP157" s="66">
        <v>16.548223350253807</v>
      </c>
      <c r="BQ157" s="66">
        <v>16.90427698574338</v>
      </c>
      <c r="BR157" s="66">
        <v>17.36725663716814</v>
      </c>
      <c r="BS157" s="66">
        <v>17.272727272727273</v>
      </c>
      <c r="BT157" s="66">
        <v>16.167664670658681</v>
      </c>
      <c r="BU157" s="66">
        <v>23.283261802575105</v>
      </c>
      <c r="BV157" s="66">
        <v>17.686318131256954</v>
      </c>
      <c r="BW157" s="66">
        <v>15.946205571565802</v>
      </c>
      <c r="BX157" s="66">
        <v>16.178067318132463</v>
      </c>
      <c r="BY157" s="66">
        <v>16.521739130434781</v>
      </c>
      <c r="BZ157" s="66">
        <v>14.480587618048268</v>
      </c>
      <c r="CA157" s="66">
        <v>16.666666666666664</v>
      </c>
      <c r="CB157" s="66">
        <v>16.949152542372879</v>
      </c>
      <c r="CC157" s="66">
        <v>17.53774680603949</v>
      </c>
      <c r="CD157" s="66">
        <v>18.111964873765093</v>
      </c>
      <c r="CE157" s="66">
        <v>17.621145374449341</v>
      </c>
      <c r="CF157" s="66">
        <v>14.937759336099585</v>
      </c>
      <c r="CG157" s="66">
        <v>16.058394160583941</v>
      </c>
      <c r="CH157" s="66">
        <v>14.783821478382148</v>
      </c>
      <c r="CI157" s="66">
        <v>15.703703703703702</v>
      </c>
      <c r="CJ157" s="66">
        <v>16.642335766423358</v>
      </c>
      <c r="CK157" s="66">
        <v>13.050075872534142</v>
      </c>
      <c r="CL157" s="66">
        <v>15.831987075928918</v>
      </c>
      <c r="CM157" s="66">
        <v>13.841368584758943</v>
      </c>
      <c r="CN157" s="66">
        <v>13.39155749636099</v>
      </c>
      <c r="CO157" s="66">
        <v>15.282392026578073</v>
      </c>
      <c r="CP157" s="66">
        <v>16.315789473684212</v>
      </c>
      <c r="CQ157" s="66">
        <v>16.266173752310536</v>
      </c>
      <c r="CR157" s="66">
        <v>16.586151368760063</v>
      </c>
      <c r="CS157" s="66">
        <v>18.103448275862068</v>
      </c>
      <c r="CT157" s="66">
        <v>16.094032549728752</v>
      </c>
      <c r="CU157" s="66">
        <v>14.965986394557824</v>
      </c>
      <c r="CV157" s="66">
        <v>13.333333333333334</v>
      </c>
      <c r="CW157" s="66">
        <v>16.811594202898551</v>
      </c>
      <c r="CX157" s="66">
        <v>16.478190630048463</v>
      </c>
      <c r="CY157" s="66">
        <v>18.466353677621285</v>
      </c>
      <c r="CZ157" s="66">
        <v>20.174165457184326</v>
      </c>
      <c r="DA157" s="66">
        <v>18.06167400881057</v>
      </c>
      <c r="DB157" s="66">
        <v>19.878603945371776</v>
      </c>
      <c r="DC157" s="66">
        <v>21.428571428571427</v>
      </c>
      <c r="DD157" s="66">
        <v>24.707602339181285</v>
      </c>
      <c r="DE157" s="66">
        <v>21.712538226299692</v>
      </c>
      <c r="DF157" s="66">
        <v>22.289156626506024</v>
      </c>
      <c r="DG157" s="66">
        <v>20.724094881398251</v>
      </c>
      <c r="DH157" s="66">
        <v>22.009569377990431</v>
      </c>
      <c r="DI157" s="66">
        <v>24.645892351274785</v>
      </c>
      <c r="DJ157" s="66">
        <v>23.775216138328531</v>
      </c>
      <c r="DK157" s="66">
        <v>21.379310344827587</v>
      </c>
      <c r="DL157" s="66">
        <v>25.951086956521742</v>
      </c>
      <c r="DM157" s="66">
        <v>24.193548387096776</v>
      </c>
      <c r="DN157" s="66">
        <v>26.236263736263737</v>
      </c>
      <c r="DO157" s="66">
        <v>25.945945945945947</v>
      </c>
      <c r="DP157" s="66">
        <v>30.194805194805198</v>
      </c>
      <c r="DQ157" s="66">
        <v>27.19033232628399</v>
      </c>
      <c r="DR157" s="66">
        <v>25.037481259370313</v>
      </c>
      <c r="DS157" s="66">
        <v>25</v>
      </c>
      <c r="DT157" s="66">
        <v>23.324742268041238</v>
      </c>
      <c r="DU157" s="66">
        <v>22.018348623853214</v>
      </c>
      <c r="DV157" s="66">
        <v>24.084507042253524</v>
      </c>
      <c r="DW157" s="68">
        <v>25.568181818181817</v>
      </c>
      <c r="DX157" s="68">
        <v>24.471299093655588</v>
      </c>
      <c r="DY157" s="66">
        <v>27.205882352941174</v>
      </c>
      <c r="DZ157" s="66">
        <v>25.20193861066236</v>
      </c>
      <c r="EA157" s="66">
        <v>24.207011686143574</v>
      </c>
      <c r="EB157" s="66">
        <v>25.811001410437235</v>
      </c>
      <c r="EC157" s="66">
        <v>26.797385620915033</v>
      </c>
      <c r="ED157" s="66">
        <v>21.63661581137309</v>
      </c>
      <c r="EE157" s="66">
        <v>23.247232472324722</v>
      </c>
      <c r="EF157" s="66">
        <v>24.678663239074549</v>
      </c>
      <c r="EG157" s="69">
        <v>25.248226950354606</v>
      </c>
      <c r="EH157" s="69">
        <v>19.035532994923855</v>
      </c>
      <c r="EI157" s="69">
        <v>13.152251608291637</v>
      </c>
      <c r="EJ157" s="69">
        <v>11.492178098676293</v>
      </c>
      <c r="EK157" s="69">
        <v>12.938005390835579</v>
      </c>
      <c r="EL157" s="69">
        <v>13.316369804919423</v>
      </c>
      <c r="EM157" s="66">
        <v>16.162790697674417</v>
      </c>
      <c r="EN157" s="66">
        <v>16.536661466458657</v>
      </c>
      <c r="EO157" s="66">
        <v>21.374045801526716</v>
      </c>
      <c r="EP157" s="66">
        <v>19.951338199513383</v>
      </c>
      <c r="EQ157" s="66">
        <v>19.223659889094268</v>
      </c>
      <c r="ER157" s="66">
        <v>20.437158469945356</v>
      </c>
      <c r="ES157" s="66">
        <v>19.823788546255507</v>
      </c>
      <c r="ET157" s="66">
        <v>17.351973684210524</v>
      </c>
      <c r="EU157" s="66">
        <v>19.337016574585636</v>
      </c>
      <c r="EV157" s="66">
        <v>19.435396308360477</v>
      </c>
      <c r="EW157" s="66">
        <v>24.130190796857466</v>
      </c>
      <c r="EX157" s="66">
        <v>22.94557097118463</v>
      </c>
      <c r="EY157" s="66">
        <v>27.513227513227513</v>
      </c>
      <c r="EZ157" s="66">
        <v>29.931972789115648</v>
      </c>
      <c r="FA157" s="66">
        <v>37.309292649098474</v>
      </c>
      <c r="FB157" s="66">
        <v>36.4190012180268</v>
      </c>
      <c r="FC157" s="66">
        <v>39.7712833545108</v>
      </c>
      <c r="FD157" s="66">
        <v>35.036496350364963</v>
      </c>
      <c r="FE157" s="66">
        <v>34.090909090909086</v>
      </c>
      <c r="FF157" s="69">
        <v>36.218905472636813</v>
      </c>
      <c r="FG157" s="69">
        <v>38.865836791147998</v>
      </c>
      <c r="FH157" s="66">
        <v>32.554744525547449</v>
      </c>
      <c r="FI157" s="66">
        <v>36.994219653179186</v>
      </c>
      <c r="FJ157" s="66">
        <v>38.200000000000003</v>
      </c>
      <c r="FK157" s="107">
        <v>41.732283464566926</v>
      </c>
      <c r="FL157" s="66">
        <v>41.860465116279073</v>
      </c>
      <c r="FM157" s="66">
        <v>38.788870703764324</v>
      </c>
      <c r="FN157" s="66">
        <v>36.304700162074553</v>
      </c>
      <c r="FO157" s="66">
        <v>41.151079136690647</v>
      </c>
      <c r="FP157" s="66">
        <v>39.969834087481146</v>
      </c>
      <c r="FQ157" s="66">
        <v>37.634408602150536</v>
      </c>
      <c r="FR157" s="66">
        <v>30.730050933786078</v>
      </c>
      <c r="FS157" s="66">
        <v>36.105476673427994</v>
      </c>
      <c r="FT157" s="107">
        <v>32.704402515723267</v>
      </c>
      <c r="FU157" s="107">
        <v>39.115044247787608</v>
      </c>
      <c r="FV157" s="107">
        <v>34.331337325349303</v>
      </c>
      <c r="FW157" s="107">
        <v>36.058700209643604</v>
      </c>
      <c r="FX157" s="107">
        <v>37.373737373737377</v>
      </c>
      <c r="FY157" s="107">
        <v>26.341463414634148</v>
      </c>
      <c r="FZ157" s="107">
        <v>27.731092436974791</v>
      </c>
      <c r="GA157" s="107">
        <v>28.971962616822427</v>
      </c>
      <c r="GB157" s="107">
        <v>25.69832402234637</v>
      </c>
      <c r="GC157" s="107">
        <v>24.875621890547265</v>
      </c>
      <c r="GD157" s="107">
        <v>25.908372827804104</v>
      </c>
      <c r="GE157" s="107">
        <v>21.938775510204081</v>
      </c>
      <c r="GF157" s="107">
        <v>18.010291595197256</v>
      </c>
      <c r="GG157" s="107">
        <v>21.29471890971039</v>
      </c>
      <c r="GH157" s="107">
        <v>20.825852782764812</v>
      </c>
      <c r="GI157" s="107">
        <v>22.934232715008431</v>
      </c>
      <c r="GJ157" s="107">
        <v>22.916666666666664</v>
      </c>
      <c r="GK157" s="107">
        <v>20.725388601036268</v>
      </c>
      <c r="GL157" s="107">
        <v>16.197183098591552</v>
      </c>
      <c r="GM157" s="107">
        <v>18.599562363238512</v>
      </c>
      <c r="GN157" s="107">
        <v>17.280813214739517</v>
      </c>
      <c r="GO157" s="107">
        <v>18.592057761732853</v>
      </c>
      <c r="GP157" s="107">
        <v>20.490928495197437</v>
      </c>
      <c r="GQ157" s="107">
        <v>16.666666666666664</v>
      </c>
      <c r="GR157" s="107">
        <v>17.716115261472787</v>
      </c>
      <c r="GS157" s="107">
        <v>21.111111111111111</v>
      </c>
      <c r="GT157" s="107">
        <v>16.814159292035399</v>
      </c>
      <c r="GU157" s="107">
        <v>16.208791208791208</v>
      </c>
      <c r="GV157" s="107">
        <v>17.062314540059347</v>
      </c>
      <c r="GW157" s="107">
        <v>19.148936170212767</v>
      </c>
      <c r="GX157" s="107">
        <v>18.695652173913043</v>
      </c>
      <c r="GY157" s="107">
        <v>18.505338078291814</v>
      </c>
      <c r="GZ157" s="107">
        <v>16.429699842022117</v>
      </c>
      <c r="HA157" s="107">
        <v>12.101910828025478</v>
      </c>
      <c r="HB157" s="107">
        <v>16.990291262135923</v>
      </c>
      <c r="HC157" s="107">
        <v>18.345323741007196</v>
      </c>
      <c r="HD157" s="107">
        <v>16.802610114192497</v>
      </c>
      <c r="HE157" s="107">
        <v>17.753623188405797</v>
      </c>
      <c r="HF157" s="107">
        <v>15.547024952015356</v>
      </c>
      <c r="HG157" s="107">
        <v>15.755627009646304</v>
      </c>
      <c r="HH157" s="107">
        <v>17.647058823529413</v>
      </c>
      <c r="HI157" s="107">
        <v>21.374045801526716</v>
      </c>
      <c r="HJ157" s="107">
        <v>16.247582205029012</v>
      </c>
    </row>
    <row r="158" spans="1:218" s="66" customFormat="1">
      <c r="A158" s="63" t="s">
        <v>197</v>
      </c>
      <c r="B158" s="64" t="s">
        <v>198</v>
      </c>
      <c r="C158" s="65"/>
      <c r="D158" s="67">
        <v>23.204903677758317</v>
      </c>
      <c r="E158" s="67">
        <v>24.526315789473685</v>
      </c>
      <c r="F158" s="67">
        <v>27.233584499461788</v>
      </c>
      <c r="G158" s="67">
        <v>26.718547341115436</v>
      </c>
      <c r="H158" s="67">
        <v>22.632794457274827</v>
      </c>
      <c r="I158" s="67">
        <v>25.35641547861507</v>
      </c>
      <c r="J158" s="67">
        <v>25.97402597402597</v>
      </c>
      <c r="K158" s="67">
        <v>27.649325626204242</v>
      </c>
      <c r="L158" s="67">
        <v>24.453694068678463</v>
      </c>
      <c r="M158" s="67">
        <v>27.208480565371023</v>
      </c>
      <c r="N158" s="67">
        <v>26.486988847583643</v>
      </c>
      <c r="O158" s="67">
        <v>27.425742574257427</v>
      </c>
      <c r="P158" s="67">
        <v>25.845864661654133</v>
      </c>
      <c r="Q158" s="67">
        <v>27.417640807651434</v>
      </c>
      <c r="R158" s="67">
        <v>26.40449438202247</v>
      </c>
      <c r="S158" s="67">
        <v>26.696832579185521</v>
      </c>
      <c r="T158" s="67">
        <v>26.955602536997887</v>
      </c>
      <c r="U158" s="67">
        <v>27.310488058151609</v>
      </c>
      <c r="V158" s="67">
        <v>25</v>
      </c>
      <c r="W158" s="67">
        <v>24.263839811542994</v>
      </c>
      <c r="X158" s="67">
        <v>25.15964240102171</v>
      </c>
      <c r="Y158" s="67">
        <v>26.126126126126124</v>
      </c>
      <c r="Z158" s="67">
        <v>24.052287581699346</v>
      </c>
      <c r="AA158" s="67">
        <v>21.041214750542299</v>
      </c>
      <c r="AB158" s="67">
        <v>27.389277389277389</v>
      </c>
      <c r="AC158" s="67">
        <v>27.972027972027973</v>
      </c>
      <c r="AD158" s="67">
        <v>27.464788732394368</v>
      </c>
      <c r="AE158" s="67">
        <v>25.458996328029375</v>
      </c>
      <c r="AF158" s="67">
        <v>25.670498084291189</v>
      </c>
      <c r="AG158" s="67">
        <v>21.709786276715409</v>
      </c>
      <c r="AH158" s="67">
        <v>22.772277227722775</v>
      </c>
      <c r="AI158" s="67">
        <v>25.572979493365501</v>
      </c>
      <c r="AJ158" s="67">
        <v>22.340425531914892</v>
      </c>
      <c r="AK158" s="67">
        <v>23.669201520912548</v>
      </c>
      <c r="AL158" s="67">
        <v>23.190045248868778</v>
      </c>
      <c r="AM158" s="67">
        <v>22.043010752688172</v>
      </c>
      <c r="AN158" s="67">
        <v>24.879227053140095</v>
      </c>
      <c r="AO158" s="67">
        <v>24.967658473479947</v>
      </c>
      <c r="AP158" s="67">
        <v>23.612903225806452</v>
      </c>
      <c r="AQ158" s="67">
        <v>24.370860927152318</v>
      </c>
      <c r="AR158" s="67">
        <v>26.54494382022472</v>
      </c>
      <c r="AS158" s="67">
        <v>22.167487684729064</v>
      </c>
      <c r="AT158" s="67">
        <v>22.679200940070505</v>
      </c>
      <c r="AU158" s="67">
        <v>22.105263157894736</v>
      </c>
      <c r="AV158" s="67">
        <v>22.521008403361346</v>
      </c>
      <c r="AW158" s="67">
        <v>20.715835140997832</v>
      </c>
      <c r="AX158" s="67">
        <v>20.921985815602838</v>
      </c>
      <c r="AY158" s="67">
        <v>23.214285714285715</v>
      </c>
      <c r="AZ158" s="67">
        <v>23.210412147505423</v>
      </c>
      <c r="BA158" s="67">
        <v>25.091575091575091</v>
      </c>
      <c r="BB158" s="67">
        <v>22.369584438549957</v>
      </c>
      <c r="BC158" s="67">
        <v>21.399594320486813</v>
      </c>
      <c r="BD158" s="67">
        <v>20.875</v>
      </c>
      <c r="BE158" s="67">
        <v>22.465753424657535</v>
      </c>
      <c r="BF158" s="67">
        <v>20.915712799167537</v>
      </c>
      <c r="BG158" s="67">
        <v>24.405850091407679</v>
      </c>
      <c r="BH158" s="66">
        <v>22.29299363057325</v>
      </c>
      <c r="BI158" s="66">
        <v>24.222431668237512</v>
      </c>
      <c r="BJ158" s="66">
        <v>23.486901535682023</v>
      </c>
      <c r="BK158" s="66">
        <v>23.748862602365787</v>
      </c>
      <c r="BL158" s="66">
        <v>22.682268226822682</v>
      </c>
      <c r="BM158" s="66">
        <v>25.162488393686168</v>
      </c>
      <c r="BN158" s="66">
        <v>23.084384093113481</v>
      </c>
      <c r="BO158" s="66">
        <v>22.84434490481523</v>
      </c>
      <c r="BP158" s="66">
        <v>22.842639593908629</v>
      </c>
      <c r="BQ158" s="66">
        <v>20.366598778004075</v>
      </c>
      <c r="BR158" s="66">
        <v>21.681415929203538</v>
      </c>
      <c r="BS158" s="66">
        <v>21.313131313131315</v>
      </c>
      <c r="BT158" s="66">
        <v>22.994011976047904</v>
      </c>
      <c r="BU158" s="66">
        <v>20.815450643776824</v>
      </c>
      <c r="BV158" s="66">
        <v>22.246941045606228</v>
      </c>
      <c r="BW158" s="66">
        <v>20.845341018251681</v>
      </c>
      <c r="BX158" s="66">
        <v>22.258414766558086</v>
      </c>
      <c r="BY158" s="66">
        <v>22.717391304347824</v>
      </c>
      <c r="BZ158" s="66">
        <v>23.399790136411333</v>
      </c>
      <c r="CA158" s="66">
        <v>21.654501216545015</v>
      </c>
      <c r="CB158" s="66">
        <v>18.513689700130378</v>
      </c>
      <c r="CC158" s="66">
        <v>21.138211382113823</v>
      </c>
      <c r="CD158" s="66">
        <v>18.441273326015367</v>
      </c>
      <c r="CE158" s="66">
        <v>18.649045521292219</v>
      </c>
      <c r="CF158" s="66">
        <v>20.470262793914245</v>
      </c>
      <c r="CG158" s="66">
        <v>21.046228710462287</v>
      </c>
      <c r="CH158" s="66">
        <v>17.433751743375176</v>
      </c>
      <c r="CI158" s="66">
        <v>20</v>
      </c>
      <c r="CJ158" s="66">
        <v>21.021897810218977</v>
      </c>
      <c r="CK158" s="66">
        <v>21.09256449165402</v>
      </c>
      <c r="CL158" s="66">
        <v>20.84006462035541</v>
      </c>
      <c r="CM158" s="66">
        <v>20.995334370139972</v>
      </c>
      <c r="CN158" s="66">
        <v>19.068413391557495</v>
      </c>
      <c r="CO158" s="66">
        <v>21.096345514950166</v>
      </c>
      <c r="CP158" s="66">
        <v>22.456140350877192</v>
      </c>
      <c r="CQ158" s="66">
        <v>18.669131238447321</v>
      </c>
      <c r="CR158" s="66">
        <v>17.391304347826086</v>
      </c>
      <c r="CS158" s="66">
        <v>18.275862068965516</v>
      </c>
      <c r="CT158" s="66">
        <v>19.89150090415913</v>
      </c>
      <c r="CU158" s="66">
        <v>20.136054421768705</v>
      </c>
      <c r="CV158" s="66">
        <v>19.166666666666668</v>
      </c>
      <c r="CW158" s="66">
        <v>20.144927536231886</v>
      </c>
      <c r="CX158" s="66">
        <v>19.870759289176089</v>
      </c>
      <c r="CY158" s="66">
        <v>18.622848200312987</v>
      </c>
      <c r="CZ158" s="66">
        <v>21.335268505079828</v>
      </c>
      <c r="DA158" s="66">
        <v>20.264317180616739</v>
      </c>
      <c r="DB158" s="66">
        <v>18.816388467374811</v>
      </c>
      <c r="DC158" s="66">
        <v>19.31216931216931</v>
      </c>
      <c r="DD158" s="66">
        <v>15.204678362573098</v>
      </c>
      <c r="DE158" s="66">
        <v>17.431192660550458</v>
      </c>
      <c r="DF158" s="66">
        <v>20.331325301204821</v>
      </c>
      <c r="DG158" s="66">
        <v>16.978776529338326</v>
      </c>
      <c r="DH158" s="66">
        <v>19.617224880382775</v>
      </c>
      <c r="DI158" s="66">
        <v>22.6628895184136</v>
      </c>
      <c r="DJ158" s="66">
        <v>21.037463976945244</v>
      </c>
      <c r="DK158" s="66">
        <v>18.275862068965516</v>
      </c>
      <c r="DL158" s="66">
        <v>16.983695652173914</v>
      </c>
      <c r="DM158" s="66">
        <v>15.102639296187684</v>
      </c>
      <c r="DN158" s="66">
        <v>18.406593406593409</v>
      </c>
      <c r="DO158" s="66">
        <v>18.198198198198199</v>
      </c>
      <c r="DP158" s="66">
        <v>18.344155844155843</v>
      </c>
      <c r="DQ158" s="66">
        <v>20.090634441087612</v>
      </c>
      <c r="DR158" s="66">
        <v>17.541229385307346</v>
      </c>
      <c r="DS158" s="66">
        <v>19.204545454545453</v>
      </c>
      <c r="DT158" s="66">
        <v>20.489690721649485</v>
      </c>
      <c r="DU158" s="66">
        <v>17.584097859327215</v>
      </c>
      <c r="DV158" s="66">
        <v>19.154929577464788</v>
      </c>
      <c r="DW158" s="68">
        <v>18.323863636363637</v>
      </c>
      <c r="DX158" s="68">
        <v>18.580060422960727</v>
      </c>
      <c r="DY158" s="66">
        <v>20.294117647058822</v>
      </c>
      <c r="DZ158" s="66">
        <v>22.455573505654279</v>
      </c>
      <c r="EA158" s="66">
        <v>18.530884808013358</v>
      </c>
      <c r="EB158" s="66">
        <v>15.091678420310295</v>
      </c>
      <c r="EC158" s="66">
        <v>17.777777777777779</v>
      </c>
      <c r="ED158" s="66">
        <v>21.497919556171983</v>
      </c>
      <c r="EE158" s="66">
        <v>18.573185731857318</v>
      </c>
      <c r="EF158" s="66">
        <v>21.59383033419023</v>
      </c>
      <c r="EG158" s="69">
        <v>20.141843971631207</v>
      </c>
      <c r="EH158" s="69">
        <v>27.580372250423014</v>
      </c>
      <c r="EI158" s="69">
        <v>27.448177269478197</v>
      </c>
      <c r="EJ158" s="69">
        <v>21.780986762936223</v>
      </c>
      <c r="EK158" s="69">
        <v>21.024258760107816</v>
      </c>
      <c r="EL158" s="69">
        <v>21.967769296013572</v>
      </c>
      <c r="EM158" s="66">
        <v>18.953488372093023</v>
      </c>
      <c r="EN158" s="66">
        <v>17.628705148205928</v>
      </c>
      <c r="EO158" s="66">
        <v>17.557251908396946</v>
      </c>
      <c r="EP158" s="66">
        <v>18.978102189781019</v>
      </c>
      <c r="EQ158" s="66">
        <v>16.543438077634011</v>
      </c>
      <c r="ER158" s="66">
        <v>18.688524590163937</v>
      </c>
      <c r="ES158" s="66">
        <v>20.484581497797357</v>
      </c>
      <c r="ET158" s="66">
        <v>16.365131578947366</v>
      </c>
      <c r="EU158" s="66">
        <v>18.139963167587478</v>
      </c>
      <c r="EV158" s="66">
        <v>19.109663409337678</v>
      </c>
      <c r="EW158" s="66">
        <v>17.845117845117844</v>
      </c>
      <c r="EX158" s="66">
        <v>16.755602988260407</v>
      </c>
      <c r="EY158" s="66">
        <v>18.650793650793652</v>
      </c>
      <c r="EZ158" s="66">
        <v>18.639455782312925</v>
      </c>
      <c r="FA158" s="66">
        <v>20.527045769764214</v>
      </c>
      <c r="FB158" s="66">
        <v>16.443361753958587</v>
      </c>
      <c r="FC158" s="66">
        <v>18.043202033036849</v>
      </c>
      <c r="FD158" s="66">
        <v>18.004866180048662</v>
      </c>
      <c r="FE158" s="66">
        <v>18.71657754010695</v>
      </c>
      <c r="FF158" s="69">
        <v>23.781094527363184</v>
      </c>
      <c r="FG158" s="69">
        <v>21.991701244813278</v>
      </c>
      <c r="FH158" s="66">
        <v>22.043795620437955</v>
      </c>
      <c r="FI158" s="66">
        <v>19.942196531791907</v>
      </c>
      <c r="FJ158" s="66">
        <v>15.7</v>
      </c>
      <c r="FK158" s="107">
        <v>22.834645669291341</v>
      </c>
      <c r="FL158" s="66">
        <v>23.875968992248062</v>
      </c>
      <c r="FM158" s="66">
        <v>22.913256955810148</v>
      </c>
      <c r="FN158" s="66">
        <v>23.66288492706645</v>
      </c>
      <c r="FO158" s="66">
        <v>21.870503597122301</v>
      </c>
      <c r="FP158" s="66">
        <v>20.512820512820511</v>
      </c>
      <c r="FQ158" s="66">
        <v>22.759856630824373</v>
      </c>
      <c r="FR158" s="66">
        <v>23.599320882852293</v>
      </c>
      <c r="FS158" s="66">
        <v>21.501014198782961</v>
      </c>
      <c r="FT158" s="107">
        <v>22.851153039832283</v>
      </c>
      <c r="FU158" s="107">
        <v>29.380530973451329</v>
      </c>
      <c r="FV158" s="107">
        <v>24.950099800399201</v>
      </c>
      <c r="FW158" s="107">
        <v>26.20545073375262</v>
      </c>
      <c r="FX158" s="107">
        <v>23.434343434343436</v>
      </c>
      <c r="FY158" s="107">
        <v>28.780487804878046</v>
      </c>
      <c r="FZ158" s="107">
        <v>36.344537815126046</v>
      </c>
      <c r="GA158" s="107">
        <v>27.476635514018692</v>
      </c>
      <c r="GB158" s="107">
        <v>32.774674115456236</v>
      </c>
      <c r="GC158" s="107">
        <v>29.35323383084577</v>
      </c>
      <c r="GD158" s="107">
        <v>32.543443917851498</v>
      </c>
      <c r="GE158" s="107">
        <v>32.142857142857146</v>
      </c>
      <c r="GF158" s="107">
        <v>31.217838765008576</v>
      </c>
      <c r="GG158" s="107">
        <v>29.982964224872234</v>
      </c>
      <c r="GH158" s="107">
        <v>30.879712746858168</v>
      </c>
      <c r="GI158" s="107">
        <v>27.824620573355819</v>
      </c>
      <c r="GJ158" s="107">
        <v>28.935185185185187</v>
      </c>
      <c r="GK158" s="107">
        <v>25.388601036269431</v>
      </c>
      <c r="GL158" s="107">
        <v>29.401408450704224</v>
      </c>
      <c r="GM158" s="107">
        <v>27.133479212253832</v>
      </c>
      <c r="GN158" s="107">
        <v>23.761118170266837</v>
      </c>
      <c r="GO158" s="107">
        <v>28.158844765342963</v>
      </c>
      <c r="GP158" s="107">
        <v>25.827107790821774</v>
      </c>
      <c r="GQ158" s="107">
        <v>31.018518518518519</v>
      </c>
      <c r="GR158" s="107">
        <v>28.388473852721454</v>
      </c>
      <c r="GS158" s="107">
        <v>27.777777777777779</v>
      </c>
      <c r="GT158" s="107">
        <v>24.778761061946902</v>
      </c>
      <c r="GU158" s="107">
        <v>26.373626373626376</v>
      </c>
      <c r="GV158" s="107">
        <v>24.480712166172104</v>
      </c>
      <c r="GW158" s="107">
        <v>26.13981762917933</v>
      </c>
      <c r="GX158" s="107">
        <v>26.666666666666668</v>
      </c>
      <c r="GY158" s="107">
        <v>28.113879003558718</v>
      </c>
      <c r="GZ158" s="107">
        <v>25.276461295418638</v>
      </c>
      <c r="HA158" s="107">
        <v>29.936305732484076</v>
      </c>
      <c r="HB158" s="107">
        <v>25.242718446601941</v>
      </c>
      <c r="HC158" s="107">
        <v>31.654676258992804</v>
      </c>
      <c r="HD158" s="107">
        <v>31.810766721044047</v>
      </c>
      <c r="HE158" s="107">
        <v>26.811594202898554</v>
      </c>
      <c r="HF158" s="107">
        <v>30.134357005758154</v>
      </c>
      <c r="HG158" s="107">
        <v>28.938906752411576</v>
      </c>
      <c r="HH158" s="107">
        <v>25.210084033613445</v>
      </c>
      <c r="HI158" s="107">
        <v>26.335877862595421</v>
      </c>
      <c r="HJ158" s="107">
        <v>31.52804642166344</v>
      </c>
    </row>
    <row r="159" spans="1:218" s="66" customFormat="1">
      <c r="A159" s="63" t="s">
        <v>199</v>
      </c>
      <c r="B159" s="64" t="s">
        <v>200</v>
      </c>
      <c r="C159" s="65"/>
      <c r="D159" s="67">
        <v>3.4150612959719786</v>
      </c>
      <c r="E159" s="67">
        <v>3.7894736842105265</v>
      </c>
      <c r="F159" s="67">
        <v>3.6598493003229282</v>
      </c>
      <c r="G159" s="67">
        <v>4.5395590142671853</v>
      </c>
      <c r="H159" s="67">
        <v>4.2725173210161662</v>
      </c>
      <c r="I159" s="67">
        <v>3.6659877800407332</v>
      </c>
      <c r="J159" s="67">
        <v>4.329004329004329</v>
      </c>
      <c r="K159" s="67">
        <v>4.7206165703275529</v>
      </c>
      <c r="L159" s="67">
        <v>4.9947970863683659</v>
      </c>
      <c r="M159" s="67">
        <v>3.8869257950530036</v>
      </c>
      <c r="N159" s="67">
        <v>4.1821561338289968</v>
      </c>
      <c r="O159" s="67">
        <v>3.3663366336633667</v>
      </c>
      <c r="P159" s="67">
        <v>3.477443609022556</v>
      </c>
      <c r="Q159" s="67">
        <v>3.2943676939426139</v>
      </c>
      <c r="R159" s="67">
        <v>3.0337078651685392</v>
      </c>
      <c r="S159" s="67">
        <v>3.8461538461538463</v>
      </c>
      <c r="T159" s="67">
        <v>5.4968287526427062</v>
      </c>
      <c r="U159" s="67">
        <v>3.3229491173416408</v>
      </c>
      <c r="V159" s="67">
        <v>4.0723981900452486</v>
      </c>
      <c r="W159" s="67">
        <v>4.7114252061248525</v>
      </c>
      <c r="X159" s="67">
        <v>5.1085568326947639</v>
      </c>
      <c r="Y159" s="67">
        <v>4.6332046332046328</v>
      </c>
      <c r="Z159" s="67">
        <v>4.1830065359477118</v>
      </c>
      <c r="AA159" s="67">
        <v>4.6637744034707156</v>
      </c>
      <c r="AB159" s="67">
        <v>4.3123543123543122</v>
      </c>
      <c r="AC159" s="67">
        <v>4.4755244755244759</v>
      </c>
      <c r="AD159" s="67">
        <v>5.211267605633803</v>
      </c>
      <c r="AE159" s="67">
        <v>4.1615667074663403</v>
      </c>
      <c r="AF159" s="67">
        <v>4.980842911877394</v>
      </c>
      <c r="AG159" s="67">
        <v>4.1619797525309341</v>
      </c>
      <c r="AH159" s="67">
        <v>2.5302530253025304</v>
      </c>
      <c r="AI159" s="67">
        <v>3.618817852834741</v>
      </c>
      <c r="AJ159" s="67">
        <v>3.0851063829787235</v>
      </c>
      <c r="AK159" s="67">
        <v>3.9923954372623576</v>
      </c>
      <c r="AL159" s="67">
        <v>4.4117647058823533</v>
      </c>
      <c r="AM159" s="67">
        <v>4.1935483870967749</v>
      </c>
      <c r="AN159" s="67">
        <v>3.8647342995169081</v>
      </c>
      <c r="AO159" s="67">
        <v>3.7516170763260028</v>
      </c>
      <c r="AP159" s="67">
        <v>4.774193548387097</v>
      </c>
      <c r="AQ159" s="67">
        <v>3.443708609271523</v>
      </c>
      <c r="AR159" s="67">
        <v>4.4943820224719104</v>
      </c>
      <c r="AS159" s="67">
        <v>3.9408866995073892</v>
      </c>
      <c r="AT159" s="67">
        <v>3.8777908343125738</v>
      </c>
      <c r="AU159" s="67">
        <v>4.2105263157894735</v>
      </c>
      <c r="AV159" s="67">
        <v>3.6974789915966388</v>
      </c>
      <c r="AW159" s="67">
        <v>3.0368763557483729</v>
      </c>
      <c r="AX159" s="67">
        <v>3.664302600472813</v>
      </c>
      <c r="AY159" s="67">
        <v>3.7815126050420167</v>
      </c>
      <c r="AZ159" s="67">
        <v>4.0130151843817785</v>
      </c>
      <c r="BA159" s="67">
        <v>3.5714285714285712</v>
      </c>
      <c r="BB159" s="67">
        <v>2.9177718832891246</v>
      </c>
      <c r="BC159" s="67">
        <v>3.6511156186612577</v>
      </c>
      <c r="BD159" s="67">
        <v>4.3125</v>
      </c>
      <c r="BE159" s="67">
        <v>3.6529680365296802</v>
      </c>
      <c r="BF159" s="67">
        <v>3.9542143600416231</v>
      </c>
      <c r="BG159" s="67">
        <v>3.3820840950639854</v>
      </c>
      <c r="BH159" s="66">
        <v>2.7600849256900215</v>
      </c>
      <c r="BI159" s="66">
        <v>3.2045240339302548</v>
      </c>
      <c r="BJ159" s="66">
        <v>3.4327009936766033</v>
      </c>
      <c r="BK159" s="66">
        <v>3.5486806187443132</v>
      </c>
      <c r="BL159" s="66">
        <v>4.2304230423042304</v>
      </c>
      <c r="BM159" s="66">
        <v>4.1782729805013927</v>
      </c>
      <c r="BN159" s="66">
        <v>2.8128031037827355</v>
      </c>
      <c r="BO159" s="66">
        <v>4.8152295632698765</v>
      </c>
      <c r="BP159" s="66">
        <v>4.7715736040609134</v>
      </c>
      <c r="BQ159" s="66">
        <v>3.9714867617107941</v>
      </c>
      <c r="BR159" s="66">
        <v>4.2035398230088497</v>
      </c>
      <c r="BS159" s="66">
        <v>3.2323232323232323</v>
      </c>
      <c r="BT159" s="66">
        <v>4.6706586826347305</v>
      </c>
      <c r="BU159" s="66">
        <v>4.7210300429184553</v>
      </c>
      <c r="BV159" s="66">
        <v>3.4482758620689653</v>
      </c>
      <c r="BW159" s="66">
        <v>3.2660902977905861</v>
      </c>
      <c r="BX159" s="66">
        <v>3.2573289902280131</v>
      </c>
      <c r="BY159" s="66">
        <v>3.804347826086957</v>
      </c>
      <c r="BZ159" s="66">
        <v>3.4627492130115427</v>
      </c>
      <c r="CA159" s="66">
        <v>4.2579075425790753</v>
      </c>
      <c r="CB159" s="66">
        <v>4.3024771838331155</v>
      </c>
      <c r="CC159" s="66">
        <v>3.9488966318234611</v>
      </c>
      <c r="CD159" s="66">
        <v>2.9637760702524698</v>
      </c>
      <c r="CE159" s="66">
        <v>3.2305433186490458</v>
      </c>
      <c r="CF159" s="66">
        <v>3.0428769017980635</v>
      </c>
      <c r="CG159" s="66">
        <v>3.1630170316301705</v>
      </c>
      <c r="CH159" s="66">
        <v>3.626220362622036</v>
      </c>
      <c r="CI159" s="66">
        <v>3.7037037037037033</v>
      </c>
      <c r="CJ159" s="66">
        <v>4.2335766423357661</v>
      </c>
      <c r="CK159" s="66">
        <v>3.1866464339908953</v>
      </c>
      <c r="CL159" s="66">
        <v>3.3925686591276252</v>
      </c>
      <c r="CM159" s="66">
        <v>3.1104199066874028</v>
      </c>
      <c r="CN159" s="66">
        <v>3.9301310043668125</v>
      </c>
      <c r="CO159" s="66">
        <v>5.1495016611295679</v>
      </c>
      <c r="CP159" s="66">
        <v>3.1578947368421053</v>
      </c>
      <c r="CQ159" s="66">
        <v>4.251386321626617</v>
      </c>
      <c r="CR159" s="66">
        <v>3.3816425120772946</v>
      </c>
      <c r="CS159" s="66">
        <v>2.9310344827586206</v>
      </c>
      <c r="CT159" s="66">
        <v>2.7124773960216997</v>
      </c>
      <c r="CU159" s="66">
        <v>3.2653061224489797</v>
      </c>
      <c r="CV159" s="66">
        <v>4.0476190476190474</v>
      </c>
      <c r="CW159" s="66">
        <v>2.7536231884057969</v>
      </c>
      <c r="CX159" s="66">
        <v>2.7463651050080773</v>
      </c>
      <c r="CY159" s="66">
        <v>2.9733959311424099</v>
      </c>
      <c r="CZ159" s="66">
        <v>2.9027576197387517</v>
      </c>
      <c r="DA159" s="66">
        <v>3.0837004405286343</v>
      </c>
      <c r="DB159" s="66">
        <v>2.5796661608497722</v>
      </c>
      <c r="DC159" s="66">
        <v>3.5714285714285712</v>
      </c>
      <c r="DD159" s="66">
        <v>4.0935672514619883</v>
      </c>
      <c r="DE159" s="66">
        <v>3.669724770642202</v>
      </c>
      <c r="DF159" s="66">
        <v>4.0662650602409638</v>
      </c>
      <c r="DG159" s="66">
        <v>2.8714107365792758</v>
      </c>
      <c r="DH159" s="66">
        <v>5.1036682615629987</v>
      </c>
      <c r="DI159" s="66">
        <v>3.1161473087818696</v>
      </c>
      <c r="DJ159" s="66">
        <v>5.4755043227665707</v>
      </c>
      <c r="DK159" s="66">
        <v>2.7586206896551726</v>
      </c>
      <c r="DL159" s="66">
        <v>5.0271739130434785</v>
      </c>
      <c r="DM159" s="66">
        <v>3.9589442815249267</v>
      </c>
      <c r="DN159" s="66">
        <v>3.5714285714285712</v>
      </c>
      <c r="DO159" s="66">
        <v>4.3243243243243246</v>
      </c>
      <c r="DP159" s="66">
        <v>3.5714285714285712</v>
      </c>
      <c r="DQ159" s="66">
        <v>3.9274924471299091</v>
      </c>
      <c r="DR159" s="66">
        <v>5.0974512743628182</v>
      </c>
      <c r="DS159" s="66">
        <v>3.4090909090909087</v>
      </c>
      <c r="DT159" s="66">
        <v>3.608247422680412</v>
      </c>
      <c r="DU159" s="66">
        <v>3.9755351681957185</v>
      </c>
      <c r="DV159" s="66">
        <v>5.4929577464788739</v>
      </c>
      <c r="DW159" s="68">
        <v>2.6988636363636362</v>
      </c>
      <c r="DX159" s="68">
        <v>3.4743202416918431</v>
      </c>
      <c r="DY159" s="66">
        <v>4.8529411764705888</v>
      </c>
      <c r="DZ159" s="66">
        <v>4.6849757673667201</v>
      </c>
      <c r="EA159" s="66">
        <v>4.1736227045075127</v>
      </c>
      <c r="EB159" s="66">
        <v>5.3596614950634693</v>
      </c>
      <c r="EC159" s="66">
        <v>3.9215686274509802</v>
      </c>
      <c r="ED159" s="66">
        <v>4.438280166435506</v>
      </c>
      <c r="EE159" s="66">
        <v>3.0750307503075032</v>
      </c>
      <c r="EF159" s="66">
        <v>2.9562982005141389</v>
      </c>
      <c r="EG159" s="69">
        <v>3.4042553191489362</v>
      </c>
      <c r="EH159" s="69">
        <v>6.7681895093062607</v>
      </c>
      <c r="EI159" s="69">
        <v>9.8641887062187283</v>
      </c>
      <c r="EJ159" s="69">
        <v>8.8447653429602884</v>
      </c>
      <c r="EK159" s="69">
        <v>9.433962264150944</v>
      </c>
      <c r="EL159" s="69">
        <v>10.602205258693809</v>
      </c>
      <c r="EM159" s="66">
        <v>9.7674418604651159</v>
      </c>
      <c r="EN159" s="66">
        <v>12.012480499219969</v>
      </c>
      <c r="EO159" s="66">
        <v>10.534351145038167</v>
      </c>
      <c r="EP159" s="66">
        <v>13.868613138686131</v>
      </c>
      <c r="EQ159" s="66">
        <v>14.510166358595194</v>
      </c>
      <c r="ER159" s="66">
        <v>13.114754098360656</v>
      </c>
      <c r="ES159" s="66">
        <v>13.876651982378855</v>
      </c>
      <c r="ET159" s="66">
        <v>14.720394736842104</v>
      </c>
      <c r="EU159" s="66">
        <v>18.047882136279927</v>
      </c>
      <c r="EV159" s="66">
        <v>16.286644951140065</v>
      </c>
      <c r="EW159" s="66">
        <v>19.41638608305275</v>
      </c>
      <c r="EX159" s="66">
        <v>20.597652081109924</v>
      </c>
      <c r="EY159" s="66">
        <v>22.354497354497354</v>
      </c>
      <c r="EZ159" s="66">
        <v>21.360544217687075</v>
      </c>
      <c r="FA159" s="66">
        <v>27.600554785020805</v>
      </c>
      <c r="FB159" s="66">
        <v>26.674786845310592</v>
      </c>
      <c r="FC159" s="66">
        <v>30.495552731893266</v>
      </c>
      <c r="FD159" s="66">
        <v>28.102189781021895</v>
      </c>
      <c r="FE159" s="66">
        <v>32.620320855614978</v>
      </c>
      <c r="FF159" s="69">
        <v>31.442786069651739</v>
      </c>
      <c r="FG159" s="69">
        <v>32.780082987551864</v>
      </c>
      <c r="FH159" s="66">
        <v>33.430656934306569</v>
      </c>
      <c r="FI159" s="66">
        <v>33.52601156069364</v>
      </c>
      <c r="FJ159" s="66">
        <v>26.8</v>
      </c>
      <c r="FK159" s="107">
        <v>31.811023622047248</v>
      </c>
      <c r="FL159" s="66">
        <v>30.697674418604652</v>
      </c>
      <c r="FM159" s="66">
        <v>27.004909983633389</v>
      </c>
      <c r="FN159" s="66">
        <v>28.363047001620746</v>
      </c>
      <c r="FO159" s="66">
        <v>24.46043165467626</v>
      </c>
      <c r="FP159" s="66">
        <v>25.188536953242835</v>
      </c>
      <c r="FQ159" s="66">
        <v>22.58064516129032</v>
      </c>
      <c r="FR159" s="66">
        <v>16.468590831918505</v>
      </c>
      <c r="FS159" s="66">
        <v>22.109533468559839</v>
      </c>
      <c r="FT159" s="107">
        <v>18.448637316561843</v>
      </c>
      <c r="FU159" s="107">
        <v>14.513274336283185</v>
      </c>
      <c r="FV159" s="107">
        <v>14.37125748502994</v>
      </c>
      <c r="FW159" s="107">
        <v>10.482180293501047</v>
      </c>
      <c r="FX159" s="107">
        <v>11.91919191919192</v>
      </c>
      <c r="FY159" s="107">
        <v>10.24390243902439</v>
      </c>
      <c r="FZ159" s="107">
        <v>9.6638655462184886</v>
      </c>
      <c r="GA159" s="107">
        <v>10.654205607476635</v>
      </c>
      <c r="GB159" s="107">
        <v>12.104283054003725</v>
      </c>
      <c r="GC159" s="107">
        <v>8.291873963515755</v>
      </c>
      <c r="GD159" s="107">
        <v>9.3206951026856242</v>
      </c>
      <c r="GE159" s="107">
        <v>10.204081632653061</v>
      </c>
      <c r="GF159" s="107">
        <v>7.7186963979416809</v>
      </c>
      <c r="GG159" s="107">
        <v>9.0289608177172056</v>
      </c>
      <c r="GH159" s="107">
        <v>8.4380610412926398</v>
      </c>
      <c r="GI159" s="107">
        <v>9.7807757166947731</v>
      </c>
      <c r="GJ159" s="107">
        <v>8.3333333333333321</v>
      </c>
      <c r="GK159" s="107">
        <v>10.880829015544041</v>
      </c>
      <c r="GL159" s="107">
        <v>9.8591549295774641</v>
      </c>
      <c r="GM159" s="107">
        <v>7.2210065645514225</v>
      </c>
      <c r="GN159" s="107">
        <v>7.2426937738246506</v>
      </c>
      <c r="GO159" s="107">
        <v>8.4837545126353788</v>
      </c>
      <c r="GP159" s="107">
        <v>8.2177161152614726</v>
      </c>
      <c r="GQ159" s="107">
        <v>6.7129629629629637</v>
      </c>
      <c r="GR159" s="107">
        <v>12.913553895410887</v>
      </c>
      <c r="GS159" s="107">
        <v>11.944444444444445</v>
      </c>
      <c r="GT159" s="107">
        <v>9.2920353982300892</v>
      </c>
      <c r="GU159" s="107">
        <v>9.8901098901098905</v>
      </c>
      <c r="GV159" s="107">
        <v>8.7537091988130555</v>
      </c>
      <c r="GW159" s="107">
        <v>10.334346504559271</v>
      </c>
      <c r="GX159" s="107">
        <v>10.579710144927535</v>
      </c>
      <c r="GY159" s="107">
        <v>8.007117437722421</v>
      </c>
      <c r="GZ159" s="107">
        <v>9.7946287519747237</v>
      </c>
      <c r="HA159" s="107">
        <v>7.9617834394904454</v>
      </c>
      <c r="HB159" s="107">
        <v>8.4142394822006477</v>
      </c>
      <c r="HC159" s="107">
        <v>7.1942446043165464</v>
      </c>
      <c r="HD159" s="107">
        <v>7.3409461663947795</v>
      </c>
      <c r="HE159" s="107">
        <v>9.0579710144927539</v>
      </c>
      <c r="HF159" s="107">
        <v>8.8291746641074855</v>
      </c>
      <c r="HG159" s="107">
        <v>8.0385852090032159</v>
      </c>
      <c r="HH159" s="107">
        <v>9.0336134453781511</v>
      </c>
      <c r="HI159" s="107">
        <v>7.2519083969465647</v>
      </c>
      <c r="HJ159" s="107">
        <v>10.251450676982591</v>
      </c>
    </row>
    <row r="160" spans="1:218" s="66" customFormat="1">
      <c r="A160" s="63" t="s">
        <v>201</v>
      </c>
      <c r="B160" s="64" t="s">
        <v>202</v>
      </c>
      <c r="C160" s="65"/>
      <c r="D160" s="67">
        <v>7.3555166374781082</v>
      </c>
      <c r="E160" s="67">
        <v>6.7368421052631575</v>
      </c>
      <c r="F160" s="67">
        <v>6.3509149623250813</v>
      </c>
      <c r="G160" s="67">
        <v>6.7444876783398184</v>
      </c>
      <c r="H160" s="67">
        <v>7.5057736720554269</v>
      </c>
      <c r="I160" s="67">
        <v>7.5356415478615073</v>
      </c>
      <c r="J160" s="67">
        <v>9.5238095238095237</v>
      </c>
      <c r="K160" s="67">
        <v>8.574181117533719</v>
      </c>
      <c r="L160" s="67">
        <v>7.9084287200832462</v>
      </c>
      <c r="M160" s="67">
        <v>8.2449941107184923</v>
      </c>
      <c r="N160" s="67">
        <v>8.921933085501859</v>
      </c>
      <c r="O160" s="67">
        <v>7.3267326732673261</v>
      </c>
      <c r="P160" s="67">
        <v>9.0225563909774422</v>
      </c>
      <c r="Q160" s="67">
        <v>6.6950053134962797</v>
      </c>
      <c r="R160" s="67">
        <v>9.1011235955056176</v>
      </c>
      <c r="S160" s="67">
        <v>8.7104072398190038</v>
      </c>
      <c r="T160" s="67">
        <v>8.5623678646934458</v>
      </c>
      <c r="U160" s="67">
        <v>8.0996884735202492</v>
      </c>
      <c r="V160" s="67">
        <v>7.4660633484162897</v>
      </c>
      <c r="W160" s="67">
        <v>8.8339222614840995</v>
      </c>
      <c r="X160" s="67">
        <v>8.4291187739463602</v>
      </c>
      <c r="Y160" s="67">
        <v>9.3951093951093956</v>
      </c>
      <c r="Z160" s="67">
        <v>6.5359477124183014</v>
      </c>
      <c r="AA160" s="67">
        <v>6.9414316702819958</v>
      </c>
      <c r="AB160" s="67">
        <v>10.023310023310025</v>
      </c>
      <c r="AC160" s="67">
        <v>7.8321678321678325</v>
      </c>
      <c r="AD160" s="67">
        <v>9.71830985915493</v>
      </c>
      <c r="AE160" s="67">
        <v>9.4247246022031828</v>
      </c>
      <c r="AF160" s="67">
        <v>8.0459770114942533</v>
      </c>
      <c r="AG160" s="67">
        <v>8.0989876265466823</v>
      </c>
      <c r="AH160" s="67">
        <v>8.030803080308031</v>
      </c>
      <c r="AI160" s="67">
        <v>8.443908323281061</v>
      </c>
      <c r="AJ160" s="67">
        <v>9.1489361702127656</v>
      </c>
      <c r="AK160" s="67">
        <v>8.5551330798479075</v>
      </c>
      <c r="AL160" s="67">
        <v>8.2579185520361982</v>
      </c>
      <c r="AM160" s="67">
        <v>8.3870967741935498</v>
      </c>
      <c r="AN160" s="67">
        <v>8.9371980676328491</v>
      </c>
      <c r="AO160" s="67">
        <v>7.2445019404915909</v>
      </c>
      <c r="AP160" s="67">
        <v>10.32258064516129</v>
      </c>
      <c r="AQ160" s="67">
        <v>8.0794701986754962</v>
      </c>
      <c r="AR160" s="67">
        <v>8.5674157303370784</v>
      </c>
      <c r="AS160" s="67">
        <v>7.389162561576355</v>
      </c>
      <c r="AT160" s="67">
        <v>8.5781433607520565</v>
      </c>
      <c r="AU160" s="67">
        <v>8.8888888888888893</v>
      </c>
      <c r="AV160" s="67">
        <v>7.6470588235294121</v>
      </c>
      <c r="AW160" s="67">
        <v>6.6160520607375277</v>
      </c>
      <c r="AX160" s="67">
        <v>8.2742316784869967</v>
      </c>
      <c r="AY160" s="67">
        <v>6.8277310924369745</v>
      </c>
      <c r="AZ160" s="67">
        <v>9.7613882863340571</v>
      </c>
      <c r="BA160" s="67">
        <v>6.593406593406594</v>
      </c>
      <c r="BB160" s="67">
        <v>8.2228116710875341</v>
      </c>
      <c r="BC160" s="67">
        <v>6.5922920892494936</v>
      </c>
      <c r="BD160" s="67">
        <v>8.9375</v>
      </c>
      <c r="BE160" s="67">
        <v>5.7534246575342465</v>
      </c>
      <c r="BF160" s="67">
        <v>7.9084287200832462</v>
      </c>
      <c r="BG160" s="67">
        <v>8.592321755027422</v>
      </c>
      <c r="BH160" s="66">
        <v>8.0679405520169851</v>
      </c>
      <c r="BI160" s="66">
        <v>6.7860508953817149</v>
      </c>
      <c r="BJ160" s="66">
        <v>7.9494128274616074</v>
      </c>
      <c r="BK160" s="66">
        <v>7.1883530482256592</v>
      </c>
      <c r="BL160" s="66">
        <v>9.4509450945094517</v>
      </c>
      <c r="BM160" s="66">
        <v>8.1708449396471678</v>
      </c>
      <c r="BN160" s="66">
        <v>8.4384093113482059</v>
      </c>
      <c r="BO160" s="66">
        <v>8.846584546472565</v>
      </c>
      <c r="BP160" s="66">
        <v>8.3248730964466997</v>
      </c>
      <c r="BQ160" s="66">
        <v>7.7393075356415473</v>
      </c>
      <c r="BR160" s="66">
        <v>8.6283185840707954</v>
      </c>
      <c r="BS160" s="66">
        <v>6.7676767676767682</v>
      </c>
      <c r="BT160" s="66">
        <v>8.7425149700598812</v>
      </c>
      <c r="BU160" s="66">
        <v>7.6180257510729614</v>
      </c>
      <c r="BV160" s="66">
        <v>9.1212458286985552</v>
      </c>
      <c r="BW160" s="66">
        <v>8.93371757925072</v>
      </c>
      <c r="BX160" s="66">
        <v>9.0119435396308365</v>
      </c>
      <c r="BY160" s="66">
        <v>6.9565217391304346</v>
      </c>
      <c r="BZ160" s="66">
        <v>8.3945435466946474</v>
      </c>
      <c r="CA160" s="66">
        <v>7.9075425790754261</v>
      </c>
      <c r="CB160" s="66">
        <v>7.8226857887874841</v>
      </c>
      <c r="CC160" s="66">
        <v>7.4332171893147505</v>
      </c>
      <c r="CD160" s="66">
        <v>8.3424807903402858</v>
      </c>
      <c r="CE160" s="66">
        <v>6.4610866372980915</v>
      </c>
      <c r="CF160" s="66">
        <v>7.8838174273858916</v>
      </c>
      <c r="CG160" s="66">
        <v>8.0291970802919703</v>
      </c>
      <c r="CH160" s="66">
        <v>7.1129707112970717</v>
      </c>
      <c r="CI160" s="66">
        <v>7.4074074074074066</v>
      </c>
      <c r="CJ160" s="66">
        <v>6.8613138686131396</v>
      </c>
      <c r="CK160" s="66">
        <v>7.587253414264036</v>
      </c>
      <c r="CL160" s="66">
        <v>9.2084006462035539</v>
      </c>
      <c r="CM160" s="66">
        <v>8.2426127527216178</v>
      </c>
      <c r="CN160" s="66">
        <v>9.1703056768558966</v>
      </c>
      <c r="CO160" s="66">
        <v>11.129568106312291</v>
      </c>
      <c r="CP160" s="66">
        <v>5.9649122807017543</v>
      </c>
      <c r="CQ160" s="66">
        <v>6.8391866913123849</v>
      </c>
      <c r="CR160" s="66">
        <v>9.6618357487922708</v>
      </c>
      <c r="CS160" s="66">
        <v>7.2413793103448283</v>
      </c>
      <c r="CT160" s="66">
        <v>9.5840867992766725</v>
      </c>
      <c r="CU160" s="66">
        <v>6.2585034013605449</v>
      </c>
      <c r="CV160" s="66">
        <v>6.4285714285714279</v>
      </c>
      <c r="CW160" s="66">
        <v>6.3768115942028984</v>
      </c>
      <c r="CX160" s="66">
        <v>7.915993537964459</v>
      </c>
      <c r="CY160" s="66">
        <v>7.6682316118935834</v>
      </c>
      <c r="CZ160" s="66">
        <v>5.8055152394775034</v>
      </c>
      <c r="DA160" s="66">
        <v>9.1042584434654916</v>
      </c>
      <c r="DB160" s="66">
        <v>8.4977238239757202</v>
      </c>
      <c r="DC160" s="66">
        <v>7.2751322751322745</v>
      </c>
      <c r="DD160" s="66">
        <v>8.3333333333333321</v>
      </c>
      <c r="DE160" s="66">
        <v>7.951070336391437</v>
      </c>
      <c r="DF160" s="66">
        <v>6.927710843373494</v>
      </c>
      <c r="DG160" s="66">
        <v>7.1161048689138573</v>
      </c>
      <c r="DH160" s="66">
        <v>8.7719298245614024</v>
      </c>
      <c r="DI160" s="66">
        <v>5.2407932011331448</v>
      </c>
      <c r="DJ160" s="66">
        <v>8.0691642651296824</v>
      </c>
      <c r="DK160" s="66">
        <v>8.2758620689655178</v>
      </c>
      <c r="DL160" s="66">
        <v>8.5597826086956523</v>
      </c>
      <c r="DM160" s="66">
        <v>7.4780058651026398</v>
      </c>
      <c r="DN160" s="66">
        <v>8.9285714285714288</v>
      </c>
      <c r="DO160" s="66">
        <v>7.2072072072072073</v>
      </c>
      <c r="DP160" s="66">
        <v>8.9285714285714288</v>
      </c>
      <c r="DQ160" s="66">
        <v>8.3081570996978851</v>
      </c>
      <c r="DR160" s="66">
        <v>10.644677661169414</v>
      </c>
      <c r="DS160" s="66">
        <v>8.1818181818181817</v>
      </c>
      <c r="DT160" s="66">
        <v>7.3453608247422686</v>
      </c>
      <c r="DU160" s="66">
        <v>6.8807339449541285</v>
      </c>
      <c r="DV160" s="66">
        <v>8.3098591549295779</v>
      </c>
      <c r="DW160" s="68">
        <v>7.8125</v>
      </c>
      <c r="DX160" s="68">
        <v>7.5528700906344408</v>
      </c>
      <c r="DY160" s="66">
        <v>7.0588235294117645</v>
      </c>
      <c r="DZ160" s="66">
        <v>8.2390953150242314</v>
      </c>
      <c r="EA160" s="66">
        <v>7.345575959933222</v>
      </c>
      <c r="EB160" s="66">
        <v>9.7320169252468265</v>
      </c>
      <c r="EC160" s="66">
        <v>8.3660130718954235</v>
      </c>
      <c r="ED160" s="66">
        <v>9.4313453536754501</v>
      </c>
      <c r="EE160" s="66">
        <v>7.6260762607626074</v>
      </c>
      <c r="EF160" s="66">
        <v>7.8406169665809768</v>
      </c>
      <c r="EG160" s="69">
        <v>7.9432624113475185</v>
      </c>
      <c r="EH160" s="69">
        <v>11.6751269035533</v>
      </c>
      <c r="EI160" s="69">
        <v>17.655468191565404</v>
      </c>
      <c r="EJ160" s="69">
        <v>17.930204572803852</v>
      </c>
      <c r="EK160" s="69">
        <v>16.262353998203054</v>
      </c>
      <c r="EL160" s="69">
        <v>13.486005089058525</v>
      </c>
      <c r="EM160" s="66">
        <v>13.953488372093023</v>
      </c>
      <c r="EN160" s="66">
        <v>14.040561622464898</v>
      </c>
      <c r="EO160" s="66">
        <v>13.435114503816795</v>
      </c>
      <c r="EP160" s="66">
        <v>13.990267639902676</v>
      </c>
      <c r="EQ160" s="66">
        <v>15.341959334565619</v>
      </c>
      <c r="ER160" s="66">
        <v>13.879781420765028</v>
      </c>
      <c r="ES160" s="66">
        <v>15.088105726872246</v>
      </c>
      <c r="ET160" s="66">
        <v>16.365131578947366</v>
      </c>
      <c r="EU160" s="66">
        <v>17.219152854511972</v>
      </c>
      <c r="EV160" s="66">
        <v>14.875135722041261</v>
      </c>
      <c r="EW160" s="66">
        <v>17.508417508417509</v>
      </c>
      <c r="EX160" s="66">
        <v>20.277481323372466</v>
      </c>
      <c r="EY160" s="66">
        <v>19.708994708994709</v>
      </c>
      <c r="EZ160" s="66">
        <v>17.551020408163264</v>
      </c>
      <c r="FA160" s="66">
        <v>20.249653259361995</v>
      </c>
      <c r="FB160" s="66">
        <v>21.315468940316688</v>
      </c>
      <c r="FC160" s="66">
        <v>24.396442185514612</v>
      </c>
      <c r="FD160" s="66">
        <v>21.776155717761558</v>
      </c>
      <c r="FE160" s="66">
        <v>26.069518716577537</v>
      </c>
      <c r="FF160" s="69">
        <v>25.671641791044774</v>
      </c>
      <c r="FG160" s="69">
        <v>28.354080221300137</v>
      </c>
      <c r="FH160" s="66">
        <v>27.737226277372262</v>
      </c>
      <c r="FI160" s="66">
        <v>27.74566473988439</v>
      </c>
      <c r="FJ160" s="66">
        <v>20.8</v>
      </c>
      <c r="FK160" s="107">
        <v>25.511811023622048</v>
      </c>
      <c r="FL160" s="66">
        <v>24.651162790697676</v>
      </c>
      <c r="FM160" s="66">
        <v>22.913256955810148</v>
      </c>
      <c r="FN160" s="66">
        <v>22.204213938411669</v>
      </c>
      <c r="FO160" s="66">
        <v>21.151079136690647</v>
      </c>
      <c r="FP160" s="66">
        <v>19.306184012066367</v>
      </c>
      <c r="FQ160" s="66">
        <v>20.250896057347671</v>
      </c>
      <c r="FR160" s="66">
        <v>17.147707979626485</v>
      </c>
      <c r="FS160" s="66">
        <v>11.967545638945234</v>
      </c>
      <c r="FT160" s="107">
        <v>15.723270440251572</v>
      </c>
      <c r="FU160" s="107">
        <v>15.575221238938052</v>
      </c>
      <c r="FV160" s="107">
        <v>12.17564870259481</v>
      </c>
      <c r="FW160" s="107">
        <v>13.836477987421384</v>
      </c>
      <c r="FX160" s="107">
        <v>12.727272727272727</v>
      </c>
      <c r="FY160" s="107">
        <v>15.609756097560975</v>
      </c>
      <c r="FZ160" s="107">
        <v>14.495798319327733</v>
      </c>
      <c r="GA160" s="107">
        <v>11.214953271028037</v>
      </c>
      <c r="GB160" s="107">
        <v>13.780260707635009</v>
      </c>
      <c r="GC160" s="107">
        <v>11.442786069651742</v>
      </c>
      <c r="GD160" s="107">
        <v>12.164296998420221</v>
      </c>
      <c r="GE160" s="107">
        <v>15.986394557823131</v>
      </c>
      <c r="GF160" s="107">
        <v>13.036020583190394</v>
      </c>
      <c r="GG160" s="107">
        <v>11.243611584327088</v>
      </c>
      <c r="GH160" s="107">
        <v>12.746858168761221</v>
      </c>
      <c r="GI160" s="107">
        <v>12.310286677908937</v>
      </c>
      <c r="GJ160" s="107">
        <v>15.74074074074074</v>
      </c>
      <c r="GK160" s="107">
        <v>14.507772020725387</v>
      </c>
      <c r="GL160" s="107">
        <v>14.612676056338028</v>
      </c>
      <c r="GM160" s="107">
        <v>12.910284463894966</v>
      </c>
      <c r="GN160" s="107">
        <v>11.562897077509531</v>
      </c>
      <c r="GO160" s="107">
        <v>16.064981949458485</v>
      </c>
      <c r="GP160" s="107">
        <v>16.221985058697971</v>
      </c>
      <c r="GQ160" s="107">
        <v>14.583333333333334</v>
      </c>
      <c r="GR160" s="107">
        <v>18.463180362860193</v>
      </c>
      <c r="GS160" s="107">
        <v>17.5</v>
      </c>
      <c r="GT160" s="107">
        <v>17.846607669616517</v>
      </c>
      <c r="GU160" s="107">
        <v>15.659340659340659</v>
      </c>
      <c r="GV160" s="107">
        <v>16.023738872403563</v>
      </c>
      <c r="GW160" s="107">
        <v>20.060790273556233</v>
      </c>
      <c r="GX160" s="107">
        <v>19.420289855072465</v>
      </c>
      <c r="GY160" s="107">
        <v>14.768683274021353</v>
      </c>
      <c r="GZ160" s="107">
        <v>18.009478672985782</v>
      </c>
      <c r="HA160" s="107">
        <v>21.019108280254777</v>
      </c>
      <c r="HB160" s="107">
        <v>17.79935275080906</v>
      </c>
      <c r="HC160" s="107">
        <v>14.568345323741008</v>
      </c>
      <c r="HD160" s="107">
        <v>16.31321370309951</v>
      </c>
      <c r="HE160" s="107">
        <v>15.579710144927535</v>
      </c>
      <c r="HF160" s="107">
        <v>12.476007677543185</v>
      </c>
      <c r="HG160" s="107">
        <v>13.826366559485532</v>
      </c>
      <c r="HH160" s="107">
        <v>13.655462184873949</v>
      </c>
      <c r="HI160" s="107">
        <v>14.885496183206106</v>
      </c>
      <c r="HJ160" s="107">
        <v>19.148936170212767</v>
      </c>
    </row>
    <row r="161" spans="1:218" s="66" customFormat="1">
      <c r="A161" s="63" t="s">
        <v>203</v>
      </c>
      <c r="B161" s="64" t="s">
        <v>204</v>
      </c>
      <c r="C161" s="65"/>
      <c r="D161" s="67">
        <v>12.084063047285463</v>
      </c>
      <c r="E161" s="67">
        <v>14.526315789473685</v>
      </c>
      <c r="F161" s="67">
        <v>14.531754574811625</v>
      </c>
      <c r="G161" s="67">
        <v>17.898832684824903</v>
      </c>
      <c r="H161" s="67">
        <v>14.896073903002311</v>
      </c>
      <c r="I161" s="67">
        <v>12.627291242362526</v>
      </c>
      <c r="J161" s="67">
        <v>16.558441558441558</v>
      </c>
      <c r="K161" s="67">
        <v>16.570327552986512</v>
      </c>
      <c r="L161" s="67">
        <v>19.771071800208119</v>
      </c>
      <c r="M161" s="67">
        <v>17.550058892815077</v>
      </c>
      <c r="N161" s="67">
        <v>16.078066914498141</v>
      </c>
      <c r="O161" s="67">
        <v>14.257425742574256</v>
      </c>
      <c r="P161" s="67">
        <v>13.62781954887218</v>
      </c>
      <c r="Q161" s="67">
        <v>15.834218916046758</v>
      </c>
      <c r="R161" s="67">
        <v>16.741573033707866</v>
      </c>
      <c r="S161" s="67">
        <v>16.289592760180994</v>
      </c>
      <c r="T161" s="67">
        <v>18.076109936575051</v>
      </c>
      <c r="U161" s="67">
        <v>17.237798546209763</v>
      </c>
      <c r="V161" s="67">
        <v>15.497737556561086</v>
      </c>
      <c r="W161" s="67">
        <v>16.136631330977622</v>
      </c>
      <c r="X161" s="67">
        <v>15.708812260536398</v>
      </c>
      <c r="Y161" s="67">
        <v>15.315315315315313</v>
      </c>
      <c r="Z161" s="67">
        <v>17.124183006535947</v>
      </c>
      <c r="AA161" s="67">
        <v>18.112798264642084</v>
      </c>
      <c r="AB161" s="67">
        <v>16.433566433566433</v>
      </c>
      <c r="AC161" s="67">
        <v>17.762237762237763</v>
      </c>
      <c r="AD161" s="67">
        <v>17.6056338028169</v>
      </c>
      <c r="AE161" s="67">
        <v>16.279069767441861</v>
      </c>
      <c r="AF161" s="67">
        <v>17.369093231162196</v>
      </c>
      <c r="AG161" s="67">
        <v>16.647919010123736</v>
      </c>
      <c r="AH161" s="67">
        <v>16.5016501650165</v>
      </c>
      <c r="AI161" s="67">
        <v>17.852834740651389</v>
      </c>
      <c r="AJ161" s="67">
        <v>20.319148936170212</v>
      </c>
      <c r="AK161" s="67">
        <v>16.730038022813687</v>
      </c>
      <c r="AL161" s="67">
        <v>16.515837104072396</v>
      </c>
      <c r="AM161" s="67">
        <v>14.623655913978496</v>
      </c>
      <c r="AN161" s="67">
        <v>19.202898550724637</v>
      </c>
      <c r="AO161" s="67">
        <v>16.429495472186286</v>
      </c>
      <c r="AP161" s="67">
        <v>18.967741935483868</v>
      </c>
      <c r="AQ161" s="67">
        <v>15.099337748344372</v>
      </c>
      <c r="AR161" s="67">
        <v>18.117977528089888</v>
      </c>
      <c r="AS161" s="67">
        <v>16.256157635467979</v>
      </c>
      <c r="AT161" s="67">
        <v>14.101057579318448</v>
      </c>
      <c r="AU161" s="67">
        <v>15.672514619883041</v>
      </c>
      <c r="AV161" s="67">
        <v>16.134453781512605</v>
      </c>
      <c r="AW161" s="67">
        <v>16.160520607375268</v>
      </c>
      <c r="AX161" s="67">
        <v>16.312056737588655</v>
      </c>
      <c r="AY161" s="67">
        <v>15.336134453781513</v>
      </c>
      <c r="AZ161" s="67">
        <v>15.726681127982648</v>
      </c>
      <c r="BA161" s="67">
        <v>18.315018315018314</v>
      </c>
      <c r="BB161" s="67">
        <v>17.595048629531387</v>
      </c>
      <c r="BC161" s="67">
        <v>14.300202839756594</v>
      </c>
      <c r="BD161" s="67">
        <v>14.5625</v>
      </c>
      <c r="BE161" s="67">
        <v>16.073059360730593</v>
      </c>
      <c r="BF161" s="67">
        <v>15.400624349635796</v>
      </c>
      <c r="BG161" s="67">
        <v>15.26508226691042</v>
      </c>
      <c r="BH161" s="66">
        <v>20.70063694267516</v>
      </c>
      <c r="BI161" s="66">
        <v>16.022620169651272</v>
      </c>
      <c r="BJ161" s="66">
        <v>14.543812104787715</v>
      </c>
      <c r="BK161" s="66">
        <v>18.198362147406733</v>
      </c>
      <c r="BL161" s="66">
        <v>15.571557155715571</v>
      </c>
      <c r="BM161" s="66">
        <v>19.498607242339833</v>
      </c>
      <c r="BN161" s="66">
        <v>15.227934044616878</v>
      </c>
      <c r="BO161" s="66">
        <v>15.677491601343785</v>
      </c>
      <c r="BP161" s="66">
        <v>15.431472081218276</v>
      </c>
      <c r="BQ161" s="66">
        <v>16.395112016293279</v>
      </c>
      <c r="BR161" s="66">
        <v>17.588495575221238</v>
      </c>
      <c r="BS161" s="66">
        <v>20.303030303030305</v>
      </c>
      <c r="BT161" s="66">
        <v>21.437125748502993</v>
      </c>
      <c r="BU161" s="66">
        <v>14.592274678111588</v>
      </c>
      <c r="BV161" s="66">
        <v>20.467185761957733</v>
      </c>
      <c r="BW161" s="66">
        <v>16.426512968299711</v>
      </c>
      <c r="BX161" s="66">
        <v>15.743756786102061</v>
      </c>
      <c r="BY161" s="66">
        <v>16.521739130434781</v>
      </c>
      <c r="BZ161" s="66">
        <v>18.363064008394545</v>
      </c>
      <c r="CA161" s="66">
        <v>17.639902676399029</v>
      </c>
      <c r="CB161" s="66">
        <v>14.732724902216427</v>
      </c>
      <c r="CC161" s="66">
        <v>15.6794425087108</v>
      </c>
      <c r="CD161" s="66">
        <v>15.148188803512625</v>
      </c>
      <c r="CE161" s="66">
        <v>15.712187958883995</v>
      </c>
      <c r="CF161" s="66">
        <v>16.459197786998615</v>
      </c>
      <c r="CG161" s="66">
        <v>16.788321167883211</v>
      </c>
      <c r="CH161" s="66">
        <v>16.317991631799163</v>
      </c>
      <c r="CI161" s="66">
        <v>15.407407407407408</v>
      </c>
      <c r="CJ161" s="66">
        <v>14.890510948905108</v>
      </c>
      <c r="CK161" s="66">
        <v>13.353566009104703</v>
      </c>
      <c r="CL161" s="66">
        <v>15.18578352180937</v>
      </c>
      <c r="CM161" s="66">
        <v>16.951788491446347</v>
      </c>
      <c r="CN161" s="66">
        <v>16.302765647743815</v>
      </c>
      <c r="CO161" s="66">
        <v>16.44518272425249</v>
      </c>
      <c r="CP161" s="66">
        <v>14.210526315789473</v>
      </c>
      <c r="CQ161" s="66">
        <v>12.384473197781885</v>
      </c>
      <c r="CR161" s="66">
        <v>16.425120772946862</v>
      </c>
      <c r="CS161" s="66">
        <v>15.344827586206897</v>
      </c>
      <c r="CT161" s="66">
        <v>17.902350813743219</v>
      </c>
      <c r="CU161" s="66">
        <v>15.238095238095239</v>
      </c>
      <c r="CV161" s="66">
        <v>17.261904761904763</v>
      </c>
      <c r="CW161" s="66">
        <v>16.376811594202898</v>
      </c>
      <c r="CX161" s="66">
        <v>18.578352180936992</v>
      </c>
      <c r="CY161" s="66">
        <v>17.214397496087635</v>
      </c>
      <c r="CZ161" s="66">
        <v>16.400580551523948</v>
      </c>
      <c r="DA161" s="66">
        <v>18.795888399412629</v>
      </c>
      <c r="DB161" s="66">
        <v>15.781487101669194</v>
      </c>
      <c r="DC161" s="66">
        <v>17.989417989417987</v>
      </c>
      <c r="DD161" s="66">
        <v>18.128654970760234</v>
      </c>
      <c r="DE161" s="66">
        <v>16.513761467889911</v>
      </c>
      <c r="DF161" s="66">
        <v>18.524096385542169</v>
      </c>
      <c r="DG161" s="66">
        <v>17.977528089887642</v>
      </c>
      <c r="DH161" s="66">
        <v>17.703349282296653</v>
      </c>
      <c r="DI161" s="66">
        <v>19.971671388101981</v>
      </c>
      <c r="DJ161" s="66">
        <v>17.002881844380404</v>
      </c>
      <c r="DK161" s="66">
        <v>16.206896551724135</v>
      </c>
      <c r="DL161" s="66">
        <v>18.342391304347828</v>
      </c>
      <c r="DM161" s="66">
        <v>17.155425219941346</v>
      </c>
      <c r="DN161" s="66">
        <v>17.719780219780219</v>
      </c>
      <c r="DO161" s="66">
        <v>16.936936936936934</v>
      </c>
      <c r="DP161" s="66">
        <v>17.370129870129869</v>
      </c>
      <c r="DQ161" s="66">
        <v>20.090634441087612</v>
      </c>
      <c r="DR161" s="66">
        <v>18.290854572713645</v>
      </c>
      <c r="DS161" s="66">
        <v>16.363636363636363</v>
      </c>
      <c r="DT161" s="66">
        <v>17.268041237113401</v>
      </c>
      <c r="DU161" s="66">
        <v>16.055045871559635</v>
      </c>
      <c r="DV161" s="66">
        <v>17.04225352112676</v>
      </c>
      <c r="DW161" s="68">
        <v>15.340909090909092</v>
      </c>
      <c r="DX161" s="68">
        <v>18.731117824773413</v>
      </c>
      <c r="DY161" s="66">
        <v>16.323529411764707</v>
      </c>
      <c r="DZ161" s="66">
        <v>18.093699515347332</v>
      </c>
      <c r="EA161" s="66">
        <v>16.193656093489146</v>
      </c>
      <c r="EB161" s="66">
        <v>20.16925246826516</v>
      </c>
      <c r="EC161" s="66">
        <v>16.862745098039216</v>
      </c>
      <c r="ED161" s="66">
        <v>19.417475728155338</v>
      </c>
      <c r="EE161" s="66">
        <v>14.883148831488317</v>
      </c>
      <c r="EF161" s="66">
        <v>16.838046272493575</v>
      </c>
      <c r="EG161" s="69">
        <v>16.73758865248227</v>
      </c>
      <c r="EH161" s="69">
        <v>13.11336717428088</v>
      </c>
      <c r="EI161" s="69">
        <v>8.64903502501787</v>
      </c>
      <c r="EJ161" s="69">
        <v>7.8820697954271965</v>
      </c>
      <c r="EK161" s="69">
        <v>8.8050314465408803</v>
      </c>
      <c r="EL161" s="69">
        <v>11.450381679389313</v>
      </c>
      <c r="EM161" s="66">
        <v>11.86046511627907</v>
      </c>
      <c r="EN161" s="66">
        <v>10.60842433697348</v>
      </c>
      <c r="EO161" s="66">
        <v>14.503816793893129</v>
      </c>
      <c r="EP161" s="66">
        <v>15.936739659367397</v>
      </c>
      <c r="EQ161" s="66">
        <v>12.846580406654343</v>
      </c>
      <c r="ER161" s="66">
        <v>13.55191256830601</v>
      </c>
      <c r="ES161" s="66">
        <v>15.859030837004406</v>
      </c>
      <c r="ET161" s="66">
        <v>10.9375</v>
      </c>
      <c r="EU161" s="66">
        <v>10.773480662983426</v>
      </c>
      <c r="EV161" s="66">
        <v>16.286644951140065</v>
      </c>
      <c r="EW161" s="66">
        <v>15.712682379349047</v>
      </c>
      <c r="EX161" s="66">
        <v>13.447171824973319</v>
      </c>
      <c r="EY161" s="66">
        <v>15.74074074074074</v>
      </c>
      <c r="EZ161" s="66">
        <v>13.333333333333334</v>
      </c>
      <c r="FA161" s="66">
        <v>18.169209431345354</v>
      </c>
      <c r="FB161" s="66">
        <v>15.956151035322778</v>
      </c>
      <c r="FC161" s="66">
        <v>16.772554002541295</v>
      </c>
      <c r="FD161" s="66">
        <v>15.085158150851582</v>
      </c>
      <c r="FE161" s="66">
        <v>16.711229946524064</v>
      </c>
      <c r="FF161" s="69">
        <v>14.427860696517413</v>
      </c>
      <c r="FG161" s="69">
        <v>19.778699861687414</v>
      </c>
      <c r="FH161" s="66">
        <v>16.788321167883211</v>
      </c>
      <c r="FI161" s="66">
        <v>18.641618497109828</v>
      </c>
      <c r="FJ161" s="66">
        <v>16.3</v>
      </c>
      <c r="FK161" s="107">
        <v>19.84251968503937</v>
      </c>
      <c r="FL161" s="66">
        <v>19.069767441860467</v>
      </c>
      <c r="FM161" s="66">
        <v>18.821603927986907</v>
      </c>
      <c r="FN161" s="66">
        <v>17.504051863857377</v>
      </c>
      <c r="FO161" s="66">
        <v>16.834532374100718</v>
      </c>
      <c r="FP161" s="66">
        <v>16.138763197586727</v>
      </c>
      <c r="FQ161" s="66">
        <v>21.68458781362007</v>
      </c>
      <c r="FR161" s="66">
        <v>19.015280135823428</v>
      </c>
      <c r="FS161" s="66">
        <v>14.401622718052739</v>
      </c>
      <c r="FT161" s="107">
        <v>20.754716981132077</v>
      </c>
      <c r="FU161" s="107">
        <v>19.469026548672566</v>
      </c>
      <c r="FV161" s="107">
        <v>20.159680638722556</v>
      </c>
      <c r="FW161" s="107">
        <v>18.658280922431867</v>
      </c>
      <c r="FX161" s="107">
        <v>20.606060606060606</v>
      </c>
      <c r="FY161" s="107">
        <v>17.560975609756095</v>
      </c>
      <c r="FZ161" s="107">
        <v>21.008403361344538</v>
      </c>
      <c r="GA161" s="107">
        <v>20</v>
      </c>
      <c r="GB161" s="107">
        <v>21.229050279329609</v>
      </c>
      <c r="GC161" s="107">
        <v>20.563847429519072</v>
      </c>
      <c r="GD161" s="107">
        <v>23.064770932069511</v>
      </c>
      <c r="GE161" s="107">
        <v>19.557823129251702</v>
      </c>
      <c r="GF161" s="107">
        <v>20.411663807890225</v>
      </c>
      <c r="GG161" s="107">
        <v>22.827938671209541</v>
      </c>
      <c r="GH161" s="107">
        <v>23.339317773788153</v>
      </c>
      <c r="GI161" s="107">
        <v>23.271500843170319</v>
      </c>
      <c r="GJ161" s="107">
        <v>19.907407407407408</v>
      </c>
      <c r="GK161" s="107">
        <v>24.352331606217618</v>
      </c>
      <c r="GL161" s="107">
        <v>21.654929577464788</v>
      </c>
      <c r="GM161" s="107">
        <v>23.194748358862142</v>
      </c>
      <c r="GN161" s="107">
        <v>22.744599745870396</v>
      </c>
      <c r="GO161" s="107">
        <v>21.299638989169676</v>
      </c>
      <c r="GP161" s="107">
        <v>23.159018143009604</v>
      </c>
      <c r="GQ161" s="107">
        <v>21.99074074074074</v>
      </c>
      <c r="GR161" s="107">
        <v>22.518676627534685</v>
      </c>
      <c r="GS161" s="107">
        <v>18.888888888888889</v>
      </c>
      <c r="GT161" s="107">
        <v>24.188790560471976</v>
      </c>
      <c r="GU161" s="107">
        <v>22.527472527472529</v>
      </c>
      <c r="GV161" s="107">
        <v>22.403560830860535</v>
      </c>
      <c r="GW161" s="107">
        <v>20.668693009118542</v>
      </c>
      <c r="GX161" s="107">
        <v>22.753623188405797</v>
      </c>
      <c r="GY161" s="107">
        <v>24.911032028469752</v>
      </c>
      <c r="GZ161" s="107">
        <v>25.908372827804104</v>
      </c>
      <c r="HA161" s="107">
        <v>17.834394904458598</v>
      </c>
      <c r="HB161" s="107">
        <v>15.53398058252427</v>
      </c>
      <c r="HC161" s="107">
        <v>12.949640287769784</v>
      </c>
      <c r="HD161" s="107">
        <v>16.965742251223492</v>
      </c>
      <c r="HE161" s="107">
        <v>15.217391304347828</v>
      </c>
      <c r="HF161" s="107">
        <v>16.698656429942417</v>
      </c>
      <c r="HG161" s="107">
        <v>14.14790996784566</v>
      </c>
      <c r="HH161" s="107">
        <v>14.495798319327733</v>
      </c>
      <c r="HI161" s="107">
        <v>32.061068702290072</v>
      </c>
      <c r="HJ161" s="107">
        <v>25.918762088974855</v>
      </c>
    </row>
    <row r="162" spans="1:218" s="66" customFormat="1">
      <c r="A162" s="63" t="s">
        <v>205</v>
      </c>
      <c r="B162" s="64" t="s">
        <v>206</v>
      </c>
      <c r="C162" s="65"/>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67"/>
      <c r="AC162" s="67"/>
      <c r="AD162" s="67"/>
      <c r="AE162" s="67"/>
      <c r="AF162" s="67"/>
      <c r="AG162" s="67"/>
      <c r="AH162" s="67"/>
      <c r="AI162" s="67"/>
      <c r="AJ162" s="67"/>
      <c r="AK162" s="67"/>
      <c r="AL162" s="67"/>
      <c r="AM162" s="67"/>
      <c r="AN162" s="67"/>
      <c r="AO162" s="67"/>
      <c r="AP162" s="67"/>
      <c r="AQ162" s="67"/>
      <c r="AR162" s="67"/>
      <c r="AS162" s="67"/>
      <c r="AT162" s="67"/>
      <c r="AU162" s="67"/>
      <c r="AV162" s="67"/>
      <c r="AW162" s="67"/>
      <c r="AX162" s="67"/>
      <c r="AY162" s="67"/>
      <c r="AZ162" s="67"/>
      <c r="BA162" s="67"/>
      <c r="BB162" s="67"/>
      <c r="BC162" s="67"/>
      <c r="BD162" s="67"/>
      <c r="BE162" s="67"/>
      <c r="BF162" s="67"/>
      <c r="BG162" s="67"/>
      <c r="DW162" s="68"/>
      <c r="DX162" s="68"/>
      <c r="EG162" s="69"/>
      <c r="EH162" s="69"/>
      <c r="EI162" s="69"/>
      <c r="EJ162" s="69"/>
      <c r="EK162" s="69"/>
      <c r="EL162" s="69"/>
      <c r="FF162" s="69"/>
      <c r="FG162" s="69"/>
      <c r="FK162" s="107"/>
      <c r="FT162" s="107"/>
      <c r="FU162" s="107"/>
      <c r="FV162" s="107"/>
      <c r="FW162" s="107"/>
      <c r="FX162" s="107"/>
      <c r="FY162" s="107"/>
      <c r="FZ162" s="107"/>
      <c r="GA162" s="107"/>
      <c r="GB162" s="107"/>
      <c r="GC162" s="113" t="s">
        <v>181</v>
      </c>
      <c r="GD162" s="107">
        <v>48.657187993680886</v>
      </c>
      <c r="GE162" s="107">
        <v>48.639455782312922</v>
      </c>
      <c r="GF162" s="107">
        <v>51.114922813036024</v>
      </c>
      <c r="GG162" s="107">
        <v>51.618398637137986</v>
      </c>
      <c r="GH162" s="107">
        <v>48.833034111310589</v>
      </c>
      <c r="GI162" s="107">
        <v>48.735244519392914</v>
      </c>
      <c r="GJ162" s="107">
        <v>52.314814814814817</v>
      </c>
      <c r="GK162" s="107">
        <v>46.632124352331608</v>
      </c>
      <c r="GL162" s="107">
        <v>53.521126760563376</v>
      </c>
      <c r="GM162" s="107">
        <v>53.610503282275715</v>
      </c>
      <c r="GN162" s="107">
        <v>48.919949174078781</v>
      </c>
      <c r="GO162" s="107">
        <v>50.361010830324915</v>
      </c>
      <c r="GP162" s="107">
        <v>52.081109925293489</v>
      </c>
      <c r="GQ162" s="107">
        <v>53.009259259259252</v>
      </c>
      <c r="GR162" s="107">
        <v>59.124866595517609</v>
      </c>
      <c r="GS162" s="107">
        <v>55.833333333333336</v>
      </c>
      <c r="GT162" s="107">
        <v>57.37463126843658</v>
      </c>
      <c r="GU162" s="107">
        <v>50.549450549450547</v>
      </c>
      <c r="GV162" s="107">
        <v>54.59940652818991</v>
      </c>
      <c r="GW162" s="107">
        <v>49.240121580547111</v>
      </c>
      <c r="GX162" s="107">
        <v>54.637681159420296</v>
      </c>
      <c r="GY162" s="107">
        <v>52.846975088967973</v>
      </c>
      <c r="GZ162" s="107">
        <v>55.134281200631904</v>
      </c>
      <c r="HA162" s="107">
        <v>53.503184713375795</v>
      </c>
      <c r="HB162" s="107">
        <v>53.883495145631066</v>
      </c>
      <c r="HC162" s="107">
        <v>49.82014388489209</v>
      </c>
      <c r="HD162" s="107">
        <v>56.606851549755298</v>
      </c>
      <c r="HE162" s="107">
        <v>52.173913043478258</v>
      </c>
      <c r="HF162" s="107">
        <v>53.742802303262962</v>
      </c>
      <c r="HG162" s="107">
        <v>51.125401929260448</v>
      </c>
      <c r="HH162" s="107">
        <v>49.579831932773111</v>
      </c>
      <c r="HI162" s="107">
        <v>45.801526717557252</v>
      </c>
      <c r="HJ162" s="107">
        <v>49.129593810444874</v>
      </c>
    </row>
    <row r="163" spans="1:218" s="66" customFormat="1">
      <c r="A163" s="63" t="s">
        <v>207</v>
      </c>
      <c r="B163" s="64"/>
      <c r="C163" s="65"/>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c r="AB163" s="67"/>
      <c r="AC163" s="67"/>
      <c r="AD163" s="67"/>
      <c r="AE163" s="67"/>
      <c r="AF163" s="67"/>
      <c r="AG163" s="67"/>
      <c r="AH163" s="67"/>
      <c r="AI163" s="67"/>
      <c r="AJ163" s="67"/>
      <c r="AK163" s="67"/>
      <c r="AL163" s="67"/>
      <c r="AM163" s="67"/>
      <c r="AN163" s="67"/>
      <c r="AO163" s="67"/>
      <c r="AP163" s="67"/>
      <c r="AQ163" s="67"/>
      <c r="AR163" s="67"/>
      <c r="AS163" s="67"/>
      <c r="AT163" s="67"/>
      <c r="AU163" s="67"/>
      <c r="AV163" s="67"/>
      <c r="AW163" s="67"/>
      <c r="AX163" s="67"/>
      <c r="AY163" s="67"/>
      <c r="AZ163" s="67"/>
      <c r="BA163" s="67"/>
      <c r="BB163" s="67"/>
      <c r="BC163" s="67"/>
      <c r="BD163" s="67"/>
      <c r="BE163" s="67"/>
      <c r="BF163" s="67"/>
      <c r="BG163" s="67"/>
      <c r="EG163" s="69"/>
      <c r="EH163" s="69"/>
      <c r="EI163" s="69"/>
      <c r="EJ163" s="69"/>
      <c r="EK163" s="69"/>
      <c r="EL163" s="69"/>
      <c r="HC163" s="66">
        <v>8</v>
      </c>
      <c r="HD163" s="66">
        <v>11.092985318107667</v>
      </c>
      <c r="HE163" s="66">
        <v>7.2463768115942031</v>
      </c>
      <c r="HF163" s="66">
        <v>10.940499040307101</v>
      </c>
      <c r="HG163" s="66">
        <v>7.7170418006430879</v>
      </c>
      <c r="HH163" s="66">
        <v>9.2436974789915975</v>
      </c>
      <c r="HI163" s="66">
        <v>7.6335877862595423</v>
      </c>
      <c r="HJ163" s="66">
        <v>11.798839458413926</v>
      </c>
    </row>
    <row r="164" spans="1:218">
      <c r="A164" s="114"/>
      <c r="B164" s="75"/>
      <c r="C164" s="76"/>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c r="AO164" s="114"/>
      <c r="AP164" s="114"/>
      <c r="AQ164" s="114"/>
      <c r="AR164" s="114"/>
      <c r="AS164" s="114"/>
      <c r="AT164" s="114"/>
      <c r="AU164" s="114"/>
      <c r="AV164" s="114"/>
      <c r="AW164" s="114"/>
      <c r="AX164" s="114"/>
      <c r="AY164" s="114"/>
      <c r="AZ164" s="114"/>
      <c r="BA164" s="114"/>
      <c r="BB164" s="114"/>
      <c r="BC164" s="114"/>
      <c r="BD164" s="114"/>
      <c r="BE164" s="114"/>
      <c r="BF164" s="114"/>
      <c r="BG164" s="77"/>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O164" s="3"/>
      <c r="EG164" s="22"/>
      <c r="EH164" s="22"/>
      <c r="EI164" s="22"/>
      <c r="EJ164" s="22"/>
      <c r="EK164" s="22"/>
      <c r="EL164" s="22"/>
      <c r="EM164" s="3"/>
      <c r="EN164" s="3"/>
      <c r="EQ164" s="3"/>
      <c r="ER164" s="3"/>
      <c r="ES164" s="3"/>
      <c r="ET164" s="3"/>
      <c r="EU164" s="3"/>
      <c r="EV164" s="3"/>
      <c r="EW164" s="3"/>
      <c r="EX164" s="3"/>
      <c r="EY164" s="3"/>
      <c r="EZ164" s="3"/>
      <c r="FA164" s="3"/>
      <c r="FB164" s="3"/>
      <c r="FC164" s="3"/>
      <c r="FD164" s="3"/>
      <c r="FE164" s="3"/>
      <c r="FF164" s="3"/>
      <c r="FG164" s="3"/>
      <c r="FO164" s="3"/>
      <c r="FP164" s="3"/>
    </row>
    <row r="165" spans="1:218">
      <c r="A165" s="59" t="s">
        <v>208</v>
      </c>
      <c r="B165" s="79" t="s">
        <v>209</v>
      </c>
      <c r="C165" s="61"/>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77"/>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O165" s="3"/>
      <c r="EG165" s="22"/>
      <c r="EH165" s="22"/>
      <c r="EI165" s="22"/>
      <c r="EJ165" s="22"/>
      <c r="EK165" s="22"/>
      <c r="EL165" s="22"/>
      <c r="EM165" s="3"/>
      <c r="EN165" s="3"/>
      <c r="EQ165" s="3"/>
      <c r="ER165" s="3"/>
      <c r="ES165" s="3"/>
      <c r="ET165" s="3"/>
      <c r="EU165" s="3"/>
      <c r="EV165" s="3"/>
      <c r="EW165" s="3"/>
      <c r="EX165" s="3"/>
      <c r="EY165" s="3"/>
      <c r="EZ165" s="3"/>
      <c r="FA165" s="3"/>
      <c r="FB165" s="3"/>
      <c r="FC165" s="3"/>
      <c r="FD165" s="3"/>
      <c r="FE165" s="3"/>
      <c r="FF165" s="3"/>
      <c r="FG165" s="3"/>
      <c r="FO165" s="3"/>
      <c r="FP165" s="3"/>
    </row>
    <row r="166" spans="1:218" s="66" customFormat="1">
      <c r="A166" s="63" t="s">
        <v>210</v>
      </c>
      <c r="B166" s="64" t="s">
        <v>211</v>
      </c>
      <c r="C166" s="65"/>
      <c r="D166" s="67">
        <v>14.814814814814813</v>
      </c>
      <c r="E166" s="67">
        <v>12.345679012345679</v>
      </c>
      <c r="F166" s="67">
        <v>19.222903885480573</v>
      </c>
      <c r="G166" s="67">
        <v>17.836257309941519</v>
      </c>
      <c r="H166" s="67">
        <v>18.544600938967136</v>
      </c>
      <c r="I166" s="67">
        <v>14.64968152866242</v>
      </c>
      <c r="J166" s="67">
        <v>16.517857142857142</v>
      </c>
      <c r="K166" s="67">
        <v>16.071428571428573</v>
      </c>
      <c r="L166" s="67">
        <v>17.510548523206751</v>
      </c>
      <c r="M166" s="67">
        <v>10.801393728222997</v>
      </c>
      <c r="N166" s="67">
        <v>11.242067089755214</v>
      </c>
      <c r="O166" s="67">
        <v>14.202334630350194</v>
      </c>
      <c r="P166" s="67">
        <v>15.974145891043397</v>
      </c>
      <c r="Q166" s="67">
        <v>17.36040609137056</v>
      </c>
      <c r="R166" s="67">
        <v>16.685082872928177</v>
      </c>
      <c r="S166" s="67">
        <v>15.056179775280897</v>
      </c>
      <c r="T166" s="67">
        <v>15.511892450879008</v>
      </c>
      <c r="U166" s="67">
        <v>14.562118126272914</v>
      </c>
      <c r="V166" s="67">
        <v>12.457912457912458</v>
      </c>
      <c r="W166" s="67">
        <v>12.068965517241379</v>
      </c>
      <c r="X166" s="67">
        <v>12.030075187969924</v>
      </c>
      <c r="Y166" s="67">
        <v>14.249363867684478</v>
      </c>
      <c r="Z166" s="67">
        <v>13.86392811296534</v>
      </c>
      <c r="AA166" s="67">
        <v>15.591397849462366</v>
      </c>
      <c r="AB166" s="67">
        <v>16.036655211912944</v>
      </c>
      <c r="AC166" s="67">
        <v>19.78319783197832</v>
      </c>
      <c r="AD166" s="67">
        <v>18.294360385144429</v>
      </c>
      <c r="AE166" s="67">
        <v>18.455971049457176</v>
      </c>
      <c r="AF166" s="67">
        <v>17.128463476070529</v>
      </c>
      <c r="AG166" s="67">
        <v>17.203107658157602</v>
      </c>
      <c r="AH166" s="67">
        <v>12.173913043478262</v>
      </c>
      <c r="AI166" s="67">
        <v>13.253012048192772</v>
      </c>
      <c r="AJ166" s="67">
        <v>15.062761506276152</v>
      </c>
      <c r="AK166" s="67">
        <v>13.734713076199437</v>
      </c>
      <c r="AL166" s="67">
        <v>15.646258503401361</v>
      </c>
      <c r="AM166" s="67">
        <v>15.834218916046758</v>
      </c>
      <c r="AN166" s="67">
        <v>15.871121718377088</v>
      </c>
      <c r="AO166" s="67">
        <v>20.282413350449293</v>
      </c>
      <c r="AP166" s="67">
        <v>20.486555697823302</v>
      </c>
      <c r="AQ166" s="67">
        <v>20.630749014454665</v>
      </c>
      <c r="AR166" s="67">
        <v>14.77900552486188</v>
      </c>
      <c r="AS166" s="67">
        <v>19.974874371859297</v>
      </c>
      <c r="AT166" s="67">
        <v>17.724550898203592</v>
      </c>
      <c r="AU166" s="67">
        <v>17.514792899408285</v>
      </c>
      <c r="AV166" s="67">
        <v>19.881556683587139</v>
      </c>
      <c r="AW166" s="67">
        <v>22.063666300768386</v>
      </c>
      <c r="AX166" s="67">
        <v>19.951923076923077</v>
      </c>
      <c r="AY166" s="67">
        <v>26.152197213290464</v>
      </c>
      <c r="AZ166" s="67">
        <v>26.629834254143645</v>
      </c>
      <c r="BA166" s="67">
        <v>27.179962894248611</v>
      </c>
      <c r="BB166" s="67">
        <v>22.282608695652172</v>
      </c>
      <c r="BC166" s="67">
        <v>23.741007194244602</v>
      </c>
      <c r="BD166" s="67">
        <v>19.597989949748744</v>
      </c>
      <c r="BE166" s="67">
        <v>20.522388059701495</v>
      </c>
      <c r="BF166" s="67">
        <v>17.270788912579956</v>
      </c>
      <c r="BG166" s="67">
        <v>18.556701030927837</v>
      </c>
      <c r="BH166" s="66">
        <v>18.210862619808307</v>
      </c>
      <c r="BI166" s="66">
        <v>18.070009460737939</v>
      </c>
      <c r="BJ166" s="66">
        <v>18.606782768102658</v>
      </c>
      <c r="BK166" s="66">
        <v>24.953789279112755</v>
      </c>
      <c r="BL166" s="66">
        <v>24.633699633699635</v>
      </c>
      <c r="BM166" s="66">
        <v>26.07879924953096</v>
      </c>
      <c r="BN166" s="66">
        <v>28.685258964143429</v>
      </c>
      <c r="BO166" s="66">
        <v>26.106696935300793</v>
      </c>
      <c r="BP166" s="66">
        <v>21.635610766045549</v>
      </c>
      <c r="BQ166" s="66">
        <v>21.554404145077722</v>
      </c>
      <c r="BR166" s="66">
        <v>21.807909604519775</v>
      </c>
      <c r="BS166" s="66">
        <v>18.813905930470348</v>
      </c>
      <c r="BT166" s="66">
        <v>18.590522478736329</v>
      </c>
      <c r="BU166" s="66">
        <v>19.935344827586206</v>
      </c>
      <c r="BV166" s="66">
        <v>20.415224913494807</v>
      </c>
      <c r="BW166" s="66">
        <v>22.535211267605636</v>
      </c>
      <c r="BX166" s="66">
        <v>23.085585585585587</v>
      </c>
      <c r="BY166" s="66">
        <v>24.023668639053255</v>
      </c>
      <c r="BZ166" s="66">
        <v>23.387978142076502</v>
      </c>
      <c r="CA166" s="66">
        <v>21.358024691358025</v>
      </c>
      <c r="CB166" s="66">
        <v>19.63109354413702</v>
      </c>
      <c r="CC166" s="66">
        <v>17.216981132075471</v>
      </c>
      <c r="CD166" s="66">
        <v>19.867549668874172</v>
      </c>
      <c r="CE166" s="66">
        <v>17.423133235724745</v>
      </c>
      <c r="CF166" s="66">
        <v>16.480446927374302</v>
      </c>
      <c r="CG166" s="66">
        <v>17.883211678832119</v>
      </c>
      <c r="CH166" s="66">
        <v>18.555240793201133</v>
      </c>
      <c r="CI166" s="66">
        <v>19.230769230769234</v>
      </c>
      <c r="CJ166" s="66">
        <v>23.684210526315788</v>
      </c>
      <c r="CK166" s="66">
        <v>24.464831804281346</v>
      </c>
      <c r="CL166" s="66">
        <v>22.169059011164276</v>
      </c>
      <c r="CM166" s="66">
        <v>20.679012345679013</v>
      </c>
      <c r="CN166" s="66">
        <v>16.86046511627907</v>
      </c>
      <c r="CO166" s="66">
        <v>17.970049916805326</v>
      </c>
      <c r="CP166" s="66">
        <v>18.914185639229423</v>
      </c>
      <c r="CQ166" s="66">
        <v>16.512059369202227</v>
      </c>
      <c r="CR166" s="66">
        <v>10.45016077170418</v>
      </c>
      <c r="CS166" s="66">
        <v>14.726027397260275</v>
      </c>
      <c r="CT166" s="66">
        <v>13.440860215053762</v>
      </c>
      <c r="CU166" s="66">
        <v>15.167785234899329</v>
      </c>
      <c r="CV166" s="66">
        <v>17.607223476297968</v>
      </c>
      <c r="CW166" s="66">
        <v>20.709219858156029</v>
      </c>
      <c r="CX166" s="66">
        <v>16.984126984126984</v>
      </c>
      <c r="CY166" s="66">
        <v>21.216848673946959</v>
      </c>
      <c r="CZ166" s="66">
        <v>16.428571428571427</v>
      </c>
      <c r="DA166" s="66">
        <v>13.556851311953352</v>
      </c>
      <c r="DB166" s="66">
        <v>15.851851851851853</v>
      </c>
      <c r="DC166" s="66">
        <v>14.81958762886598</v>
      </c>
      <c r="DD166" s="66">
        <v>15.736766809728184</v>
      </c>
      <c r="DE166" s="66">
        <v>13.684210526315791</v>
      </c>
      <c r="DF166" s="66">
        <v>17.585692995529062</v>
      </c>
      <c r="DG166" s="66">
        <v>19.083023543990087</v>
      </c>
      <c r="DH166" s="66">
        <v>17.460317460317459</v>
      </c>
      <c r="DI166" s="66">
        <v>19.491525423728813</v>
      </c>
      <c r="DJ166" s="66">
        <v>20.281690140845072</v>
      </c>
      <c r="DK166" s="66">
        <v>19.898819561551434</v>
      </c>
      <c r="DL166" s="66">
        <v>19.01595744680851</v>
      </c>
      <c r="DM166" s="66">
        <v>17.241379310344829</v>
      </c>
      <c r="DN166" s="66">
        <v>17.139001349527668</v>
      </c>
      <c r="DO166" s="66">
        <v>17.894736842105264</v>
      </c>
      <c r="DP166" s="66">
        <v>15.689381933438987</v>
      </c>
      <c r="DQ166" s="66">
        <v>18.086696562032888</v>
      </c>
      <c r="DR166" s="66">
        <v>16.344725111441306</v>
      </c>
      <c r="DS166" s="66">
        <v>18.07909604519774</v>
      </c>
      <c r="DT166" s="66">
        <v>18.860759493670887</v>
      </c>
      <c r="DU166" s="66">
        <v>16.61631419939577</v>
      </c>
      <c r="DV166" s="66">
        <v>18.533886583679116</v>
      </c>
      <c r="DW166" s="68">
        <v>19.971671388101981</v>
      </c>
      <c r="DX166" s="68">
        <v>18.424962852897476</v>
      </c>
      <c r="DY166" s="66">
        <v>16.152716593245227</v>
      </c>
      <c r="DZ166" s="66">
        <v>15.629984051036683</v>
      </c>
      <c r="EA166" s="66">
        <v>15.901639344262295</v>
      </c>
      <c r="EB166" s="66">
        <v>13.517241379310343</v>
      </c>
      <c r="EC166" s="66">
        <v>14.580645161290324</v>
      </c>
      <c r="ED166" s="66">
        <v>13.29639889196676</v>
      </c>
      <c r="EE166" s="66">
        <v>15.925925925925927</v>
      </c>
      <c r="EF166" s="66">
        <v>15.335868187579212</v>
      </c>
      <c r="EG166" s="69">
        <v>16.033755274261605</v>
      </c>
      <c r="EH166" s="69">
        <v>5.2588996763754041</v>
      </c>
      <c r="EI166" s="69">
        <v>5.4692775151924371</v>
      </c>
      <c r="EJ166" s="69">
        <v>9.2471843509187917</v>
      </c>
      <c r="EK166" s="69">
        <v>14.511873350923482</v>
      </c>
      <c r="EL166" s="69">
        <v>12.903225806451612</v>
      </c>
      <c r="EM166" s="66">
        <v>13.729977116704806</v>
      </c>
      <c r="EN166" s="66">
        <v>13.567073170731708</v>
      </c>
      <c r="EO166" s="66">
        <v>12.917933130699089</v>
      </c>
      <c r="EP166" s="66">
        <v>15.066828675577156</v>
      </c>
      <c r="EQ166" s="66">
        <v>12.007332722273144</v>
      </c>
      <c r="ER166" s="66">
        <v>10.942578548212351</v>
      </c>
      <c r="ES166" s="66">
        <v>11.668484187568156</v>
      </c>
      <c r="ET166" s="66">
        <v>12.530315278900567</v>
      </c>
      <c r="EU166" s="66">
        <v>14.713896457765669</v>
      </c>
      <c r="EV166" s="66">
        <v>19.656283566058004</v>
      </c>
      <c r="EW166" s="66">
        <v>20.376522702104097</v>
      </c>
      <c r="EX166" s="66">
        <v>22.280887011615626</v>
      </c>
      <c r="EY166" s="66">
        <v>24.047306176084099</v>
      </c>
      <c r="EZ166" s="66">
        <v>25.61307901907357</v>
      </c>
      <c r="FA166" s="66">
        <v>25.138121546961329</v>
      </c>
      <c r="FB166" s="66">
        <v>18.27956989247312</v>
      </c>
      <c r="FC166" s="66">
        <v>21.238938053097346</v>
      </c>
      <c r="FD166" s="66">
        <v>19.71153846153846</v>
      </c>
      <c r="FE166" s="66">
        <v>21.954484605087014</v>
      </c>
      <c r="FF166" s="66">
        <v>16.014897579143391</v>
      </c>
      <c r="FG166" s="66">
        <v>24.387096774193548</v>
      </c>
      <c r="FH166" s="66">
        <v>25.549450549450547</v>
      </c>
      <c r="FI166" s="66">
        <v>27.853260869565215</v>
      </c>
      <c r="FJ166" s="115">
        <v>30.3</v>
      </c>
      <c r="FK166" s="116">
        <v>22.873900293255129</v>
      </c>
      <c r="FL166" s="66">
        <v>20.16925246826516</v>
      </c>
      <c r="FM166" s="66">
        <v>20.278637770897834</v>
      </c>
      <c r="FN166" s="66">
        <v>17.565485362095533</v>
      </c>
      <c r="FO166" s="66">
        <v>17.445054945054945</v>
      </c>
      <c r="FP166" s="66">
        <v>17.17612809315866</v>
      </c>
      <c r="FQ166" s="66">
        <v>20.364238410596027</v>
      </c>
      <c r="FR166" s="66">
        <v>17.425431711145997</v>
      </c>
      <c r="FS166" s="66">
        <v>18.908382066276801</v>
      </c>
      <c r="FT166" s="66">
        <v>24.901960784313726</v>
      </c>
      <c r="FU166" s="66">
        <v>22.479338842975206</v>
      </c>
      <c r="FV166" s="66">
        <v>21.804511278195488</v>
      </c>
      <c r="FW166" s="66">
        <v>18.128654970760234</v>
      </c>
      <c r="FX166" s="66">
        <v>19.54459203036053</v>
      </c>
      <c r="FY166" s="66">
        <v>21.311475409836063</v>
      </c>
      <c r="FZ166" s="66">
        <v>15.625</v>
      </c>
      <c r="GA166" s="66">
        <v>16.517055655296232</v>
      </c>
      <c r="GB166" s="66">
        <v>15.370705244122965</v>
      </c>
      <c r="GC166" s="66">
        <v>15.372168284789645</v>
      </c>
      <c r="GD166" s="66">
        <v>17.764165390505362</v>
      </c>
      <c r="GE166" s="66">
        <v>16.693944353518823</v>
      </c>
      <c r="GF166" s="66">
        <v>16.306156405990016</v>
      </c>
      <c r="GG166" s="66">
        <v>16.693679092382496</v>
      </c>
      <c r="GH166" s="66">
        <v>17.565217391304348</v>
      </c>
      <c r="GI166" s="66">
        <v>16.16</v>
      </c>
      <c r="GJ166" s="66">
        <v>13.636363636363635</v>
      </c>
      <c r="GK166" s="66">
        <v>11.330049261083744</v>
      </c>
      <c r="GL166" s="66">
        <v>11.525423728813559</v>
      </c>
      <c r="GM166" s="66">
        <v>14.947368421052632</v>
      </c>
      <c r="GN166" s="66">
        <v>17.233009708737864</v>
      </c>
      <c r="GO166" s="66">
        <v>14.700854700854702</v>
      </c>
      <c r="GP166" s="66">
        <v>14.576962283384301</v>
      </c>
      <c r="GQ166" s="66">
        <v>15.452538631346579</v>
      </c>
      <c r="GR166" s="66">
        <v>10.351966873706004</v>
      </c>
      <c r="GS166" s="66">
        <v>13.440860215053762</v>
      </c>
      <c r="GT166" s="66">
        <v>13.714285714285715</v>
      </c>
      <c r="GU166" s="66">
        <v>15.343915343915343</v>
      </c>
      <c r="GV166" s="66">
        <v>11.857142857142858</v>
      </c>
      <c r="GW166" s="66">
        <v>15.588235294117647</v>
      </c>
      <c r="GX166" s="66">
        <v>11.111111111111111</v>
      </c>
      <c r="GY166" s="66">
        <v>11.76470588235294</v>
      </c>
      <c r="GZ166" s="66">
        <v>12.537764350453173</v>
      </c>
      <c r="HA166" s="66">
        <v>13.988095238095239</v>
      </c>
      <c r="HB166" s="66">
        <v>15.432098765432098</v>
      </c>
      <c r="HC166" s="66">
        <v>18.634686346863468</v>
      </c>
      <c r="HD166" s="66">
        <v>16.380655226209047</v>
      </c>
      <c r="HE166" s="66">
        <v>18.402777777777779</v>
      </c>
      <c r="HF166" s="66">
        <v>13.075506445672191</v>
      </c>
      <c r="HG166" s="66">
        <v>13.333333333333334</v>
      </c>
      <c r="HH166" s="66">
        <v>15.071283095723015</v>
      </c>
      <c r="HI166" s="66">
        <v>12.915129151291513</v>
      </c>
      <c r="HJ166" s="66">
        <v>12.825278810408921</v>
      </c>
    </row>
    <row r="167" spans="1:218" s="66" customFormat="1">
      <c r="A167" s="63" t="s">
        <v>212</v>
      </c>
      <c r="B167" s="64" t="s">
        <v>213</v>
      </c>
      <c r="C167" s="65"/>
      <c r="D167" s="67">
        <v>66.313932980599645</v>
      </c>
      <c r="E167" s="67">
        <v>70.546737213403873</v>
      </c>
      <c r="F167" s="67">
        <v>66.666666666666657</v>
      </c>
      <c r="G167" s="67">
        <v>66.081871345029242</v>
      </c>
      <c r="H167" s="67">
        <v>67.840375586854464</v>
      </c>
      <c r="I167" s="67">
        <v>70.276008492568991</v>
      </c>
      <c r="J167" s="67">
        <v>68.526785714285708</v>
      </c>
      <c r="K167" s="67">
        <v>70.3125</v>
      </c>
      <c r="L167" s="67">
        <v>66.244725738396625</v>
      </c>
      <c r="M167" s="67">
        <v>70.731707317073173</v>
      </c>
      <c r="N167" s="67">
        <v>70.988213961922028</v>
      </c>
      <c r="O167" s="67">
        <v>70.525291828793783</v>
      </c>
      <c r="P167" s="67">
        <v>72.483841181902122</v>
      </c>
      <c r="Q167" s="67">
        <v>70.761421319796952</v>
      </c>
      <c r="R167" s="67">
        <v>70.055248618784532</v>
      </c>
      <c r="S167" s="67">
        <v>73.146067415730343</v>
      </c>
      <c r="T167" s="67">
        <v>71.251292657704241</v>
      </c>
      <c r="U167" s="67">
        <v>73.319755600814659</v>
      </c>
      <c r="V167" s="67">
        <v>71.604938271604937</v>
      </c>
      <c r="W167" s="67">
        <v>71.149425287356323</v>
      </c>
      <c r="X167" s="67">
        <v>73.43358395989975</v>
      </c>
      <c r="Y167" s="67">
        <v>69.974554707379127</v>
      </c>
      <c r="Z167" s="67">
        <v>71.7586649550706</v>
      </c>
      <c r="AA167" s="67">
        <v>73.225806451612911</v>
      </c>
      <c r="AB167" s="67">
        <v>73.654066437571601</v>
      </c>
      <c r="AC167" s="67">
        <v>69.647696476964768</v>
      </c>
      <c r="AD167" s="67">
        <v>69.18844566712518</v>
      </c>
      <c r="AE167" s="67">
        <v>70.928829915560925</v>
      </c>
      <c r="AF167" s="67">
        <v>69.899244332493708</v>
      </c>
      <c r="AG167" s="67">
        <v>73.029966703662595</v>
      </c>
      <c r="AH167" s="67">
        <v>74.130434782608702</v>
      </c>
      <c r="AI167" s="67">
        <v>72.409638554216869</v>
      </c>
      <c r="AJ167" s="67">
        <v>70.502092050209214</v>
      </c>
      <c r="AK167" s="67">
        <v>71.966133584195674</v>
      </c>
      <c r="AL167" s="67">
        <v>68.59410430839003</v>
      </c>
      <c r="AM167" s="67">
        <v>71.838469713071191</v>
      </c>
      <c r="AN167" s="67">
        <v>71.957040572792366</v>
      </c>
      <c r="AO167" s="67">
        <v>68.806161745827993</v>
      </c>
      <c r="AP167" s="67">
        <v>67.605633802816897</v>
      </c>
      <c r="AQ167" s="67">
        <v>68.725361366622863</v>
      </c>
      <c r="AR167" s="67">
        <v>73.06629834254143</v>
      </c>
      <c r="AS167" s="67">
        <v>67.462311557788951</v>
      </c>
      <c r="AT167" s="67">
        <v>70.419161676646695</v>
      </c>
      <c r="AU167" s="67">
        <v>70.177514792899416</v>
      </c>
      <c r="AV167" s="67">
        <v>68.443316412859559</v>
      </c>
      <c r="AW167" s="67">
        <v>65.312843029637762</v>
      </c>
      <c r="AX167" s="67">
        <v>69.47115384615384</v>
      </c>
      <c r="AY167" s="67">
        <v>66.130760986066448</v>
      </c>
      <c r="AZ167" s="67">
        <v>66.740331491712709</v>
      </c>
      <c r="BA167" s="67">
        <v>66.14100185528757</v>
      </c>
      <c r="BB167" s="67">
        <v>68.840579710144922</v>
      </c>
      <c r="BC167" s="67">
        <v>67.420349434737929</v>
      </c>
      <c r="BD167" s="67">
        <v>72.047738693467338</v>
      </c>
      <c r="BE167" s="67">
        <v>69.776119402985074</v>
      </c>
      <c r="BF167" s="67">
        <v>71.321961620469082</v>
      </c>
      <c r="BG167" s="67">
        <v>69.821930646672911</v>
      </c>
      <c r="BH167" s="66">
        <v>70.181043663471769</v>
      </c>
      <c r="BI167" s="66">
        <v>68.022705771050141</v>
      </c>
      <c r="BJ167" s="66">
        <v>69.385884509624191</v>
      </c>
      <c r="BK167" s="66">
        <v>67.190388170055442</v>
      </c>
      <c r="BL167" s="66">
        <v>69.322344322344321</v>
      </c>
      <c r="BM167" s="66">
        <v>66.510318949343343</v>
      </c>
      <c r="BN167" s="66">
        <v>65.338645418326692</v>
      </c>
      <c r="BO167" s="66">
        <v>67.763904653802499</v>
      </c>
      <c r="BP167" s="66">
        <v>69.875776397515537</v>
      </c>
      <c r="BQ167" s="66">
        <v>69.326424870466326</v>
      </c>
      <c r="BR167" s="66">
        <v>68.587570621468927</v>
      </c>
      <c r="BS167" s="66">
        <v>72.699386503067487</v>
      </c>
      <c r="BT167" s="66">
        <v>68.651275820170113</v>
      </c>
      <c r="BU167" s="66">
        <v>67.995689655172413</v>
      </c>
      <c r="BV167" s="66">
        <v>68.16608996539793</v>
      </c>
      <c r="BW167" s="66">
        <v>68.008048289738426</v>
      </c>
      <c r="BX167" s="66">
        <v>68.130630630630634</v>
      </c>
      <c r="BY167" s="66">
        <v>68.875739644970409</v>
      </c>
      <c r="BZ167" s="66">
        <v>68.524590163934434</v>
      </c>
      <c r="CA167" s="66">
        <v>70.493827160493822</v>
      </c>
      <c r="CB167" s="66">
        <v>69.828722002635047</v>
      </c>
      <c r="CC167" s="66">
        <v>71.226415094339629</v>
      </c>
      <c r="CD167" s="66">
        <v>68.322295805739515</v>
      </c>
      <c r="CE167" s="66">
        <v>67.789165446559295</v>
      </c>
      <c r="CF167" s="66">
        <v>68.994413407821227</v>
      </c>
      <c r="CG167" s="66">
        <v>67.518248175182478</v>
      </c>
      <c r="CH167" s="66">
        <v>66.005665722379604</v>
      </c>
      <c r="CI167" s="66">
        <v>68.934911242603548</v>
      </c>
      <c r="CJ167" s="66">
        <v>63.450292397660824</v>
      </c>
      <c r="CK167" s="66">
        <v>63.761467889908253</v>
      </c>
      <c r="CL167" s="66">
        <v>65.390749601275928</v>
      </c>
      <c r="CM167" s="66">
        <v>66.975308641975303</v>
      </c>
      <c r="CN167" s="66">
        <v>72.674418604651152</v>
      </c>
      <c r="CO167" s="66">
        <v>69.883527454242937</v>
      </c>
      <c r="CP167" s="66">
        <v>67.950963222416817</v>
      </c>
      <c r="CQ167" s="66">
        <v>69.573283858998153</v>
      </c>
      <c r="CR167" s="66">
        <v>68.167202572347264</v>
      </c>
      <c r="CS167" s="66">
        <v>65.582191780821915</v>
      </c>
      <c r="CT167" s="66">
        <v>70.25089605734766</v>
      </c>
      <c r="CU167" s="66">
        <v>72.214765100671144</v>
      </c>
      <c r="CV167" s="66">
        <v>70.767494356659142</v>
      </c>
      <c r="CW167" s="66">
        <v>68.652482269503551</v>
      </c>
      <c r="CX167" s="66">
        <v>69.682539682539684</v>
      </c>
      <c r="CY167" s="66">
        <v>67.706708268330729</v>
      </c>
      <c r="CZ167" s="66">
        <v>72.142857142857139</v>
      </c>
      <c r="DA167" s="66">
        <v>74.198250728862973</v>
      </c>
      <c r="DB167" s="66">
        <v>71.111111111111114</v>
      </c>
      <c r="DC167" s="66">
        <v>70.360824742268051</v>
      </c>
      <c r="DD167" s="66">
        <v>67.381974248927037</v>
      </c>
      <c r="DE167" s="66">
        <v>71.127819548872182</v>
      </c>
      <c r="DF167" s="66">
        <v>63.785394932935915</v>
      </c>
      <c r="DG167" s="66">
        <v>64.560099132589841</v>
      </c>
      <c r="DH167" s="66">
        <v>68.095238095238102</v>
      </c>
      <c r="DI167" s="66">
        <v>67.090395480225979</v>
      </c>
      <c r="DJ167" s="66">
        <v>66.197183098591552</v>
      </c>
      <c r="DK167" s="66">
        <v>69.139966273187184</v>
      </c>
      <c r="DL167" s="66">
        <v>71.941489361702125</v>
      </c>
      <c r="DM167" s="66">
        <v>70.833333333333343</v>
      </c>
      <c r="DN167" s="66">
        <v>70.985155195681514</v>
      </c>
      <c r="DO167" s="66">
        <v>67.89473684210526</v>
      </c>
      <c r="DP167" s="66">
        <v>70.364500792393031</v>
      </c>
      <c r="DQ167" s="66">
        <v>67.86248131539611</v>
      </c>
      <c r="DR167" s="66">
        <v>65.973254086181271</v>
      </c>
      <c r="DS167" s="66">
        <v>66.666666666666657</v>
      </c>
      <c r="DT167" s="66">
        <v>70</v>
      </c>
      <c r="DU167" s="66">
        <v>68.731117824773406</v>
      </c>
      <c r="DV167" s="66">
        <v>68.879668049792528</v>
      </c>
      <c r="DW167" s="68">
        <v>68.413597733711057</v>
      </c>
      <c r="DX167" s="68">
        <v>71.619613670133731</v>
      </c>
      <c r="DY167" s="66">
        <v>70.337738619676955</v>
      </c>
      <c r="DZ167" s="66">
        <v>71.610845295055825</v>
      </c>
      <c r="EA167" s="66">
        <v>69.016393442622942</v>
      </c>
      <c r="EB167" s="66">
        <v>72.551724137931046</v>
      </c>
      <c r="EC167" s="66">
        <v>68.129032258064512</v>
      </c>
      <c r="ED167" s="66">
        <v>70.91412742382272</v>
      </c>
      <c r="EE167" s="66">
        <v>67.283950617283949</v>
      </c>
      <c r="EF167" s="66">
        <v>71.863117870722434</v>
      </c>
      <c r="EG167" s="69">
        <v>67.651195499296762</v>
      </c>
      <c r="EH167" s="69">
        <v>44.983818770226534</v>
      </c>
      <c r="EI167" s="69">
        <v>31.870357866306549</v>
      </c>
      <c r="EJ167" s="69">
        <v>42.323651452282157</v>
      </c>
      <c r="EK167" s="69">
        <v>46.174142480211081</v>
      </c>
      <c r="EL167" s="69">
        <v>50.206782464846981</v>
      </c>
      <c r="EM167" s="66">
        <v>52.860411899313497</v>
      </c>
      <c r="EN167" s="66">
        <v>56.09756097560976</v>
      </c>
      <c r="EO167" s="66">
        <v>62.006079027355618</v>
      </c>
      <c r="EP167" s="66">
        <v>59.295261239368166</v>
      </c>
      <c r="EQ167" s="66">
        <v>60.128322639780016</v>
      </c>
      <c r="ER167" s="66">
        <v>64.897074756229685</v>
      </c>
      <c r="ES167" s="66">
        <v>61.395856052344598</v>
      </c>
      <c r="ET167" s="66">
        <v>57.88197251414713</v>
      </c>
      <c r="EU167" s="66">
        <v>63.033605812897363</v>
      </c>
      <c r="EV167" s="66">
        <v>62.406015037593988</v>
      </c>
      <c r="EW167" s="66">
        <v>60.686600221483943</v>
      </c>
      <c r="EX167" s="66">
        <v>61.034846884899686</v>
      </c>
      <c r="EY167" s="66">
        <v>60.972404730617612</v>
      </c>
      <c r="EZ167" s="66">
        <v>59.400544959128062</v>
      </c>
      <c r="FA167" s="66">
        <v>61.740331491712709</v>
      </c>
      <c r="FB167" s="66">
        <v>63.082437275985662</v>
      </c>
      <c r="FC167" s="66">
        <v>58.786346396965861</v>
      </c>
      <c r="FD167" s="66">
        <v>63.10096153846154</v>
      </c>
      <c r="FE167" s="66">
        <v>61.981258366800539</v>
      </c>
      <c r="FF167" s="66">
        <v>60.707635009310991</v>
      </c>
      <c r="FG167" s="66">
        <v>63.225806451612897</v>
      </c>
      <c r="FH167" s="66">
        <v>64.010989010989007</v>
      </c>
      <c r="FI167" s="66">
        <v>61.413043478260867</v>
      </c>
      <c r="FJ167" s="115">
        <v>59</v>
      </c>
      <c r="FK167" s="66">
        <v>61.583577712609973</v>
      </c>
      <c r="FL167" s="66">
        <v>63.610719322990128</v>
      </c>
      <c r="FM167" s="66">
        <v>65.015479876160981</v>
      </c>
      <c r="FN167" s="66">
        <v>63.944530046224955</v>
      </c>
      <c r="FO167" s="66">
        <v>66.483516483516482</v>
      </c>
      <c r="FP167" s="66">
        <v>64.919941775836975</v>
      </c>
      <c r="FQ167" s="66">
        <v>63.245033112582782</v>
      </c>
      <c r="FR167" s="66">
        <v>65.149136577708006</v>
      </c>
      <c r="FS167" s="66">
        <v>66.081871345029242</v>
      </c>
      <c r="FT167" s="66">
        <v>59.019607843137258</v>
      </c>
      <c r="FU167" s="66">
        <v>63.305785123966942</v>
      </c>
      <c r="FV167" s="66">
        <v>66.353383458646618</v>
      </c>
      <c r="FW167" s="66">
        <v>67.056530214424953</v>
      </c>
      <c r="FX167" s="66">
        <v>63.5673624288425</v>
      </c>
      <c r="FY167" s="66">
        <v>63.231850117096023</v>
      </c>
      <c r="FZ167" s="66">
        <v>70.208333333333329</v>
      </c>
      <c r="GA167" s="66">
        <v>66.606822262118499</v>
      </c>
      <c r="GB167" s="66">
        <v>66.365280289330926</v>
      </c>
      <c r="GC167" s="66">
        <v>69.902912621359221</v>
      </c>
      <c r="GD167" s="66">
        <v>67.381316998468606</v>
      </c>
      <c r="GE167" s="66">
        <v>71.031096563011459</v>
      </c>
      <c r="GF167" s="66">
        <v>70.216306156405992</v>
      </c>
      <c r="GG167" s="66">
        <v>72.447325769854132</v>
      </c>
      <c r="GH167" s="66">
        <v>71.130434782608702</v>
      </c>
      <c r="GI167" s="66">
        <v>68.47999999999999</v>
      </c>
      <c r="GJ167" s="66">
        <v>71.136363636363626</v>
      </c>
      <c r="GK167" s="66">
        <v>78.325123152709367</v>
      </c>
      <c r="GL167" s="66">
        <v>72.372881355932208</v>
      </c>
      <c r="GM167" s="66">
        <v>69.89473684210526</v>
      </c>
      <c r="GN167" s="66">
        <v>68.932038834951456</v>
      </c>
      <c r="GO167" s="66">
        <v>68.547008547008545</v>
      </c>
      <c r="GP167" s="66">
        <v>72.375127420998979</v>
      </c>
      <c r="GQ167" s="66">
        <v>71.743929359823397</v>
      </c>
      <c r="GR167" s="66">
        <v>71.014492753623188</v>
      </c>
      <c r="GS167" s="66">
        <v>69.892473118279568</v>
      </c>
      <c r="GT167" s="66">
        <v>70.857142857142847</v>
      </c>
      <c r="GU167" s="66">
        <v>71.164021164021165</v>
      </c>
      <c r="GV167" s="66">
        <v>72.571428571428569</v>
      </c>
      <c r="GW167" s="66">
        <v>70</v>
      </c>
      <c r="GX167" s="66">
        <v>71.527777777777786</v>
      </c>
      <c r="GY167" s="66">
        <v>69.411764705882348</v>
      </c>
      <c r="GZ167" s="66">
        <v>71.601208459214504</v>
      </c>
      <c r="HA167" s="66">
        <v>69.94047619047619</v>
      </c>
      <c r="HB167" s="66">
        <v>74.845679012345684</v>
      </c>
      <c r="HC167" s="66">
        <v>68.26568265682657</v>
      </c>
      <c r="HD167" s="66">
        <v>72.074882995319811</v>
      </c>
      <c r="HE167" s="66">
        <v>65.277777777777786</v>
      </c>
      <c r="HF167" s="66">
        <v>71.086556169429088</v>
      </c>
      <c r="HG167" s="66">
        <v>74.848484848484858</v>
      </c>
      <c r="HH167" s="66">
        <v>73.930753564154784</v>
      </c>
      <c r="HI167" s="66">
        <v>72.32472324723247</v>
      </c>
      <c r="HJ167" s="66">
        <v>71.375464684014872</v>
      </c>
    </row>
    <row r="168" spans="1:218" s="66" customFormat="1">
      <c r="A168" s="63" t="s">
        <v>214</v>
      </c>
      <c r="B168" s="64" t="s">
        <v>215</v>
      </c>
      <c r="C168" s="65"/>
      <c r="D168" s="67">
        <v>18.871252204585538</v>
      </c>
      <c r="E168" s="67">
        <v>17.10758377425044</v>
      </c>
      <c r="F168" s="67">
        <v>14.110429447852759</v>
      </c>
      <c r="G168" s="67">
        <v>16.081871345029239</v>
      </c>
      <c r="H168" s="67">
        <v>13.615023474178404</v>
      </c>
      <c r="I168" s="67">
        <v>15.074309978768577</v>
      </c>
      <c r="J168" s="67">
        <v>14.955357142857142</v>
      </c>
      <c r="K168" s="67">
        <v>13.616071428571427</v>
      </c>
      <c r="L168" s="67">
        <v>16.244725738396625</v>
      </c>
      <c r="M168" s="67">
        <v>18.466898954703833</v>
      </c>
      <c r="N168" s="67">
        <v>17.769718948322758</v>
      </c>
      <c r="O168" s="67">
        <v>15.272373540856032</v>
      </c>
      <c r="P168" s="67">
        <v>11.542012927054477</v>
      </c>
      <c r="Q168" s="67">
        <v>11.878172588832488</v>
      </c>
      <c r="R168" s="67">
        <v>13.259668508287293</v>
      </c>
      <c r="S168" s="67">
        <v>11.797752808988763</v>
      </c>
      <c r="T168" s="67">
        <v>13.236814891416754</v>
      </c>
      <c r="U168" s="67">
        <v>12.118126272912424</v>
      </c>
      <c r="V168" s="67">
        <v>15.937149270482603</v>
      </c>
      <c r="W168" s="67">
        <v>16.7816091954023</v>
      </c>
      <c r="X168" s="67">
        <v>14.536340852130325</v>
      </c>
      <c r="Y168" s="67">
        <v>15.776081424936386</v>
      </c>
      <c r="Z168" s="67">
        <v>14.377406931964057</v>
      </c>
      <c r="AA168" s="67">
        <v>11.182795698924732</v>
      </c>
      <c r="AB168" s="67">
        <v>10.309278350515463</v>
      </c>
      <c r="AC168" s="67">
        <v>10.569105691056912</v>
      </c>
      <c r="AD168" s="67">
        <v>12.517193947730398</v>
      </c>
      <c r="AE168" s="67">
        <v>10.615199034981906</v>
      </c>
      <c r="AF168" s="67">
        <v>12.97229219143577</v>
      </c>
      <c r="AG168" s="67">
        <v>9.7669256381798011</v>
      </c>
      <c r="AH168" s="67">
        <v>13.695652173913043</v>
      </c>
      <c r="AI168" s="67">
        <v>14.337349397590362</v>
      </c>
      <c r="AJ168" s="67">
        <v>14.435146443514643</v>
      </c>
      <c r="AK168" s="67">
        <v>14.299153339604892</v>
      </c>
      <c r="AL168" s="67">
        <v>15.759637188208616</v>
      </c>
      <c r="AM168" s="67">
        <v>12.327311370882041</v>
      </c>
      <c r="AN168" s="67">
        <v>12.17183770883055</v>
      </c>
      <c r="AO168" s="67">
        <v>10.911424903722722</v>
      </c>
      <c r="AP168" s="67">
        <v>11.907810499359796</v>
      </c>
      <c r="AQ168" s="67">
        <v>10.64388961892247</v>
      </c>
      <c r="AR168" s="67">
        <v>12.154696132596685</v>
      </c>
      <c r="AS168" s="67">
        <v>12.562814070351758</v>
      </c>
      <c r="AT168" s="67">
        <v>11.8562874251497</v>
      </c>
      <c r="AU168" s="67">
        <v>12.307692307692308</v>
      </c>
      <c r="AV168" s="67">
        <v>11.6751269035533</v>
      </c>
      <c r="AW168" s="67">
        <v>12.623490669593854</v>
      </c>
      <c r="AX168" s="67">
        <v>10.576923076923077</v>
      </c>
      <c r="AY168" s="67">
        <v>7.7170418006430879</v>
      </c>
      <c r="AZ168" s="67">
        <v>6.6298342541436464</v>
      </c>
      <c r="BA168" s="67">
        <v>6.679035250463822</v>
      </c>
      <c r="BB168" s="67">
        <v>8.8768115942028984</v>
      </c>
      <c r="BC168" s="67">
        <v>8.8386433710174703</v>
      </c>
      <c r="BD168" s="67">
        <v>8.3542713567839204</v>
      </c>
      <c r="BE168" s="67">
        <v>9.7014925373134329</v>
      </c>
      <c r="BF168" s="67">
        <v>11.40724946695096</v>
      </c>
      <c r="BG168" s="67">
        <v>11.621368322399251</v>
      </c>
      <c r="BH168" s="66">
        <v>11.608093716719916</v>
      </c>
      <c r="BI168" s="66">
        <v>13.90728476821192</v>
      </c>
      <c r="BJ168" s="66">
        <v>12.007332722273144</v>
      </c>
      <c r="BK168" s="66">
        <v>7.8558225508317925</v>
      </c>
      <c r="BL168" s="66">
        <v>6.0439560439560438</v>
      </c>
      <c r="BM168" s="66">
        <v>7.4108818011257034</v>
      </c>
      <c r="BN168" s="66">
        <v>5.9760956175298805</v>
      </c>
      <c r="BO168" s="66">
        <v>6.1293984108967079</v>
      </c>
      <c r="BP168" s="66">
        <v>8.4886128364389233</v>
      </c>
      <c r="BQ168" s="66">
        <v>9.119170984455959</v>
      </c>
      <c r="BR168" s="66">
        <v>9.6045197740112993</v>
      </c>
      <c r="BS168" s="66">
        <v>8.486707566462167</v>
      </c>
      <c r="BT168" s="66">
        <v>12.75820170109356</v>
      </c>
      <c r="BU168" s="66">
        <v>12.068965517241379</v>
      </c>
      <c r="BV168" s="66">
        <v>11.418685121107266</v>
      </c>
      <c r="BW168" s="66">
        <v>9.4567404426559349</v>
      </c>
      <c r="BX168" s="66">
        <v>8.7837837837837842</v>
      </c>
      <c r="BY168" s="66">
        <v>7.1005917159763312</v>
      </c>
      <c r="BZ168" s="66">
        <v>8.0874316939890711</v>
      </c>
      <c r="CA168" s="66">
        <v>8.1481481481481488</v>
      </c>
      <c r="CB168" s="66">
        <v>10.540184453227932</v>
      </c>
      <c r="CC168" s="66">
        <v>11.556603773584905</v>
      </c>
      <c r="CD168" s="66">
        <v>11.810154525386315</v>
      </c>
      <c r="CE168" s="66">
        <v>14.787701317715959</v>
      </c>
      <c r="CF168" s="66">
        <v>14.52513966480447</v>
      </c>
      <c r="CG168" s="66">
        <v>14.5985401459854</v>
      </c>
      <c r="CH168" s="66">
        <v>15.439093484419264</v>
      </c>
      <c r="CI168" s="66">
        <v>11.834319526627219</v>
      </c>
      <c r="CJ168" s="66">
        <v>12.865497076023392</v>
      </c>
      <c r="CK168" s="66">
        <v>11.773700305810397</v>
      </c>
      <c r="CL168" s="66">
        <v>12.440191387559809</v>
      </c>
      <c r="CM168" s="66">
        <v>12.345679012345679</v>
      </c>
      <c r="CN168" s="66">
        <v>10.465116279069768</v>
      </c>
      <c r="CO168" s="66">
        <v>12.146422628951747</v>
      </c>
      <c r="CP168" s="66">
        <v>13.134851138353765</v>
      </c>
      <c r="CQ168" s="66">
        <v>13.914656771799629</v>
      </c>
      <c r="CR168" s="66">
        <v>21.382636655948552</v>
      </c>
      <c r="CS168" s="66">
        <v>19.69178082191781</v>
      </c>
      <c r="CT168" s="66">
        <v>16.308243727598569</v>
      </c>
      <c r="CU168" s="66">
        <v>12.617449664429531</v>
      </c>
      <c r="CV168" s="66">
        <v>11.62528216704289</v>
      </c>
      <c r="CW168" s="66">
        <v>10.638297872340425</v>
      </c>
      <c r="CX168" s="66">
        <v>13.333333333333334</v>
      </c>
      <c r="CY168" s="66">
        <v>11.076443057722308</v>
      </c>
      <c r="CZ168" s="66">
        <v>11.428571428571429</v>
      </c>
      <c r="DA168" s="66">
        <v>12.244897959183673</v>
      </c>
      <c r="DB168" s="66">
        <v>13.037037037037036</v>
      </c>
      <c r="DC168" s="66">
        <v>14.81958762886598</v>
      </c>
      <c r="DD168" s="66">
        <v>16.881258941344779</v>
      </c>
      <c r="DE168" s="66">
        <v>15.18796992481203</v>
      </c>
      <c r="DF168" s="66">
        <v>18.628912071535023</v>
      </c>
      <c r="DG168" s="66">
        <v>16.356877323420075</v>
      </c>
      <c r="DH168" s="66">
        <v>14.444444444444443</v>
      </c>
      <c r="DI168" s="66">
        <v>13.418079096045199</v>
      </c>
      <c r="DJ168" s="66">
        <v>13.521126760563378</v>
      </c>
      <c r="DK168" s="66">
        <v>10.961214165261383</v>
      </c>
      <c r="DL168" s="66">
        <v>9.0425531914893629</v>
      </c>
      <c r="DM168" s="66">
        <v>11.925287356321839</v>
      </c>
      <c r="DN168" s="66">
        <v>11.875843454790823</v>
      </c>
      <c r="DO168" s="66">
        <v>14.210526315789473</v>
      </c>
      <c r="DP168" s="66">
        <v>13.946117274167987</v>
      </c>
      <c r="DQ168" s="66">
        <v>14.050822122571002</v>
      </c>
      <c r="DR168" s="66">
        <v>17.682020802377416</v>
      </c>
      <c r="DS168" s="66">
        <v>15.254237288135593</v>
      </c>
      <c r="DT168" s="66">
        <v>11.139240506329113</v>
      </c>
      <c r="DU168" s="66">
        <v>14.652567975830816</v>
      </c>
      <c r="DV168" s="66">
        <v>12.586445366528354</v>
      </c>
      <c r="DW168" s="68">
        <v>11.614730878186968</v>
      </c>
      <c r="DX168" s="68">
        <v>9.9554234769687966</v>
      </c>
      <c r="DY168" s="66">
        <v>13.509544787077827</v>
      </c>
      <c r="DZ168" s="66">
        <v>12.759170653907494</v>
      </c>
      <c r="EA168" s="66">
        <v>15.081967213114755</v>
      </c>
      <c r="EB168" s="66">
        <v>13.931034482758619</v>
      </c>
      <c r="EC168" s="66">
        <v>17.290322580645164</v>
      </c>
      <c r="ED168" s="66">
        <v>15.789473684210526</v>
      </c>
      <c r="EE168" s="66">
        <v>16.790123456790123</v>
      </c>
      <c r="EF168" s="66">
        <v>12.801013941698352</v>
      </c>
      <c r="EG168" s="69">
        <v>16.31504922644163</v>
      </c>
      <c r="EH168" s="69">
        <v>49.757281553398059</v>
      </c>
      <c r="EI168" s="69">
        <v>62.660364618501006</v>
      </c>
      <c r="EJ168" s="69">
        <v>48.42916419679905</v>
      </c>
      <c r="EK168" s="69">
        <v>39.313984168865431</v>
      </c>
      <c r="EL168" s="69">
        <v>36.889991728701403</v>
      </c>
      <c r="EM168" s="66">
        <v>33.409610983981693</v>
      </c>
      <c r="EN168" s="66">
        <v>30.335365853658537</v>
      </c>
      <c r="EO168" s="66">
        <v>25.075987841945292</v>
      </c>
      <c r="EP168" s="66">
        <v>25.637910085054678</v>
      </c>
      <c r="EQ168" s="66">
        <v>27.864344637946836</v>
      </c>
      <c r="ER168" s="66">
        <v>24.160346695557962</v>
      </c>
      <c r="ES168" s="66">
        <v>26.935659760087237</v>
      </c>
      <c r="ET168" s="66">
        <v>29.587712206952304</v>
      </c>
      <c r="EU168" s="66">
        <v>22.252497729336966</v>
      </c>
      <c r="EV168" s="66">
        <v>17.937701396348015</v>
      </c>
      <c r="EW168" s="66">
        <v>18.93687707641196</v>
      </c>
      <c r="EX168" s="66">
        <v>16.684266103484688</v>
      </c>
      <c r="EY168" s="66">
        <v>14.980289093298291</v>
      </c>
      <c r="EZ168" s="66">
        <v>14.986376021798364</v>
      </c>
      <c r="FA168" s="66">
        <v>13.121546961325967</v>
      </c>
      <c r="FB168" s="66">
        <v>18.637992831541219</v>
      </c>
      <c r="FC168" s="66">
        <v>19.974715549936789</v>
      </c>
      <c r="FD168" s="66">
        <v>17.1875</v>
      </c>
      <c r="FE168" s="66">
        <v>16.064257028112451</v>
      </c>
      <c r="FF168" s="66">
        <v>23.277467411545626</v>
      </c>
      <c r="FG168" s="66">
        <v>12.387096774193548</v>
      </c>
      <c r="FH168" s="66">
        <v>10.43956043956044</v>
      </c>
      <c r="FI168" s="66">
        <v>10.733695652173914</v>
      </c>
      <c r="FJ168" s="115">
        <v>10.664605873261205</v>
      </c>
      <c r="FK168" s="66">
        <v>15.542521994134898</v>
      </c>
      <c r="FL168" s="66">
        <v>16.220028208744711</v>
      </c>
      <c r="FM168" s="66">
        <v>14.705882352941178</v>
      </c>
      <c r="FN168" s="66">
        <v>18.489984591679505</v>
      </c>
      <c r="FO168" s="66">
        <v>16.071428571428573</v>
      </c>
      <c r="FP168" s="66">
        <v>17.903930131004365</v>
      </c>
      <c r="FQ168" s="66">
        <v>16.390728476821192</v>
      </c>
      <c r="FR168" s="66">
        <v>17.425431711145997</v>
      </c>
      <c r="FS168" s="66">
        <v>15.009746588693956</v>
      </c>
      <c r="FT168" s="66">
        <v>16.078431372549019</v>
      </c>
      <c r="FU168" s="66">
        <v>14.214876033057852</v>
      </c>
      <c r="FV168" s="66">
        <v>11.842105263157894</v>
      </c>
      <c r="FW168" s="66">
        <v>14.814814814814813</v>
      </c>
      <c r="FX168" s="66">
        <v>16.888045540796963</v>
      </c>
      <c r="FY168" s="66">
        <v>15.456674473067917</v>
      </c>
      <c r="FZ168" s="66">
        <v>14.166666666666666</v>
      </c>
      <c r="GA168" s="66">
        <v>16.87612208258528</v>
      </c>
      <c r="GB168" s="66">
        <v>18.264014466546115</v>
      </c>
      <c r="GC168" s="66">
        <v>14.724919093851133</v>
      </c>
      <c r="GD168" s="66">
        <v>14.854517611026033</v>
      </c>
      <c r="GE168" s="66">
        <v>12.274959083469723</v>
      </c>
      <c r="GF168" s="66">
        <v>13.477537437603992</v>
      </c>
      <c r="GG168" s="66">
        <v>10.858995137763371</v>
      </c>
      <c r="GH168" s="66">
        <v>11.304347826086957</v>
      </c>
      <c r="GI168" s="66">
        <v>15.36</v>
      </c>
      <c r="GJ168" s="66">
        <v>15.227272727272728</v>
      </c>
      <c r="GK168" s="66">
        <v>10.344827586206897</v>
      </c>
      <c r="GL168" s="66">
        <v>16.101694915254235</v>
      </c>
      <c r="GM168" s="66">
        <v>15.157894736842106</v>
      </c>
      <c r="GN168" s="66">
        <v>13.834951456310678</v>
      </c>
      <c r="GO168" s="66">
        <v>16.752136752136749</v>
      </c>
      <c r="GP168" s="66">
        <v>13.047910295616719</v>
      </c>
      <c r="GQ168" s="66">
        <v>12.803532008830022</v>
      </c>
      <c r="GR168" s="66">
        <v>18.633540372670808</v>
      </c>
      <c r="GS168" s="66">
        <v>16.666666666666664</v>
      </c>
      <c r="GT168" s="66">
        <v>15.428571428571427</v>
      </c>
      <c r="GU168" s="66">
        <v>13.492063492063492</v>
      </c>
      <c r="GV168" s="66">
        <v>15.571428571428573</v>
      </c>
      <c r="GW168" s="66">
        <v>14.411764705882351</v>
      </c>
      <c r="GX168" s="66">
        <v>17.361111111111111</v>
      </c>
      <c r="GY168" s="66">
        <v>18.823529411764707</v>
      </c>
      <c r="GZ168" s="66">
        <v>15.861027190332328</v>
      </c>
      <c r="HA168" s="66">
        <v>16.071428571428573</v>
      </c>
      <c r="HB168" s="66">
        <v>9.7222222222222232</v>
      </c>
      <c r="HC168" s="66">
        <v>13.099630996309964</v>
      </c>
      <c r="HD168" s="66">
        <v>11.54446177847114</v>
      </c>
      <c r="HE168" s="66">
        <v>16.319444444444446</v>
      </c>
      <c r="HF168" s="66">
        <v>15.837937384898712</v>
      </c>
      <c r="HG168" s="66">
        <v>11.818181818181818</v>
      </c>
      <c r="HH168" s="66">
        <v>10.997963340122199</v>
      </c>
      <c r="HI168" s="66">
        <v>14.760147601476014</v>
      </c>
      <c r="HJ168" s="66">
        <v>15.79925650557621</v>
      </c>
    </row>
    <row r="169" spans="1:218" s="66" customFormat="1">
      <c r="A169" s="63"/>
      <c r="B169" s="64"/>
      <c r="C169" s="65"/>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67"/>
      <c r="AC169" s="67"/>
      <c r="AD169" s="67"/>
      <c r="AE169" s="67"/>
      <c r="AF169" s="67"/>
      <c r="AG169" s="67"/>
      <c r="AH169" s="67"/>
      <c r="AI169" s="67"/>
      <c r="AJ169" s="67"/>
      <c r="AK169" s="67"/>
      <c r="AL169" s="67"/>
      <c r="AM169" s="67"/>
      <c r="AN169" s="67"/>
      <c r="AO169" s="67"/>
      <c r="AP169" s="67"/>
      <c r="AQ169" s="67"/>
      <c r="AR169" s="67"/>
      <c r="AS169" s="67"/>
      <c r="AT169" s="67"/>
      <c r="AU169" s="67"/>
      <c r="AV169" s="67"/>
      <c r="AW169" s="67"/>
      <c r="AX169" s="67"/>
      <c r="AY169" s="67"/>
      <c r="AZ169" s="67"/>
      <c r="BA169" s="67"/>
      <c r="BB169" s="67"/>
      <c r="BC169" s="67"/>
      <c r="BD169" s="67"/>
      <c r="BE169" s="67"/>
      <c r="BF169" s="67"/>
      <c r="BG169" s="67"/>
      <c r="EG169" s="69"/>
      <c r="EH169" s="69"/>
      <c r="EI169" s="69"/>
      <c r="EJ169" s="69"/>
      <c r="EK169" s="69"/>
      <c r="EL169" s="69"/>
    </row>
    <row r="170" spans="1:218" s="66" customFormat="1">
      <c r="B170" s="107"/>
      <c r="C170" s="117"/>
      <c r="EG170" s="69"/>
      <c r="EH170" s="69"/>
      <c r="EI170" s="69"/>
      <c r="EJ170" s="69"/>
      <c r="EK170" s="69"/>
      <c r="EL170" s="69"/>
    </row>
    <row r="171" spans="1:218" s="66" customFormat="1">
      <c r="A171" s="70" t="s">
        <v>216</v>
      </c>
      <c r="B171" s="71" t="s">
        <v>217</v>
      </c>
      <c r="C171" s="117"/>
      <c r="EG171" s="69"/>
      <c r="EH171" s="69"/>
      <c r="EI171" s="69"/>
      <c r="EJ171" s="69"/>
      <c r="EK171" s="69"/>
      <c r="EL171" s="69"/>
    </row>
    <row r="172" spans="1:218" s="66" customFormat="1">
      <c r="A172" s="63" t="s">
        <v>210</v>
      </c>
      <c r="B172" s="64" t="s">
        <v>211</v>
      </c>
      <c r="C172" s="117"/>
      <c r="D172" s="66">
        <v>22.051282051282051</v>
      </c>
      <c r="E172" s="66">
        <v>22.210953346855984</v>
      </c>
      <c r="F172" s="66">
        <v>32.50517598343685</v>
      </c>
      <c r="G172" s="66">
        <v>33.955223880597011</v>
      </c>
      <c r="H172" s="66">
        <v>31.4410480349345</v>
      </c>
      <c r="I172" s="66">
        <v>29.644268774703558</v>
      </c>
      <c r="J172" s="66">
        <v>36.240913811007267</v>
      </c>
      <c r="K172" s="66">
        <v>38.050609184629799</v>
      </c>
      <c r="L172" s="66">
        <v>37.766497461928935</v>
      </c>
      <c r="M172" s="66">
        <v>34.872979214780599</v>
      </c>
      <c r="N172" s="66">
        <v>29.541284403669728</v>
      </c>
      <c r="O172" s="66">
        <v>40.198019801980202</v>
      </c>
      <c r="P172" s="66">
        <v>44.846796657381617</v>
      </c>
      <c r="Q172" s="66">
        <v>47.745901639344261</v>
      </c>
      <c r="R172" s="66">
        <v>45.383759733036705</v>
      </c>
      <c r="S172" s="66">
        <v>46.319365798414495</v>
      </c>
      <c r="T172" s="66">
        <v>39.517819706498955</v>
      </c>
      <c r="U172" s="66">
        <v>37.240663900414937</v>
      </c>
      <c r="V172" s="66">
        <v>35.314285714285717</v>
      </c>
      <c r="W172" s="66">
        <v>37.236533957845438</v>
      </c>
      <c r="X172" s="66">
        <v>35.939470365699869</v>
      </c>
      <c r="Y172" s="66">
        <v>33.981841763942931</v>
      </c>
      <c r="Z172" s="66">
        <v>35.917312661498705</v>
      </c>
      <c r="AA172" s="66">
        <v>37.267759562841526</v>
      </c>
      <c r="AB172" s="66">
        <v>46.643518518518519</v>
      </c>
      <c r="AC172" s="66">
        <v>48.622589531680447</v>
      </c>
      <c r="AD172" s="66">
        <v>49.241379310344833</v>
      </c>
      <c r="AE172" s="66">
        <v>44.375772558714459</v>
      </c>
      <c r="AF172" s="66">
        <v>36.503856041131108</v>
      </c>
      <c r="AG172" s="66">
        <v>39.955357142857146</v>
      </c>
      <c r="AH172" s="66">
        <v>33.924611973392459</v>
      </c>
      <c r="AI172" s="66">
        <v>33.292978208232441</v>
      </c>
      <c r="AJ172" s="66">
        <v>32.27176220806794</v>
      </c>
      <c r="AK172" s="66">
        <v>31.653992395437264</v>
      </c>
      <c r="AL172" s="66">
        <v>31.278538812785389</v>
      </c>
      <c r="AM172" s="66">
        <v>39.163090128755364</v>
      </c>
      <c r="AN172" s="66">
        <v>43.013365735115435</v>
      </c>
      <c r="AO172" s="66">
        <v>45.822454308093995</v>
      </c>
      <c r="AP172" s="66">
        <v>43.500643500643498</v>
      </c>
      <c r="AQ172" s="66">
        <v>40.878828229027967</v>
      </c>
      <c r="AR172" s="66">
        <v>35.131396957123094</v>
      </c>
      <c r="AS172" s="66">
        <v>34.11619283065513</v>
      </c>
      <c r="AT172" s="66">
        <v>32.67670915411356</v>
      </c>
      <c r="AU172" s="66">
        <v>35.307781649245065</v>
      </c>
      <c r="AV172" s="66">
        <v>34.596375617792425</v>
      </c>
      <c r="AW172" s="66">
        <v>30.555555555555557</v>
      </c>
      <c r="AX172" s="66">
        <v>30.814639905548997</v>
      </c>
      <c r="AY172" s="66">
        <v>37.017726798748697</v>
      </c>
      <c r="AZ172" s="66">
        <v>43.013100436681221</v>
      </c>
      <c r="BA172" s="66">
        <v>41.973094170403584</v>
      </c>
      <c r="BB172" s="66">
        <v>41.989436619718312</v>
      </c>
      <c r="BC172" s="66">
        <v>40.060544904137238</v>
      </c>
      <c r="BD172" s="66">
        <v>34.171779141104295</v>
      </c>
      <c r="BE172" s="66">
        <v>40.934065934065934</v>
      </c>
      <c r="BF172" s="66">
        <v>39.107883817427386</v>
      </c>
      <c r="BG172" s="66">
        <v>36.380090497737555</v>
      </c>
      <c r="BH172" s="66">
        <v>38.883143743536714</v>
      </c>
      <c r="BI172" s="66">
        <v>33.333333333333329</v>
      </c>
      <c r="BJ172" s="66">
        <v>28.417266187050359</v>
      </c>
      <c r="BK172" s="66">
        <v>34.852546916890084</v>
      </c>
      <c r="BL172" s="66">
        <v>43.548387096774192</v>
      </c>
      <c r="BM172" s="66">
        <v>44.090909090909093</v>
      </c>
      <c r="BN172" s="66">
        <v>47.942583732057415</v>
      </c>
      <c r="BO172" s="66">
        <v>46.078431372549019</v>
      </c>
      <c r="BP172" s="66">
        <v>37.06640237859267</v>
      </c>
      <c r="BQ172" s="66">
        <v>37.461928934010153</v>
      </c>
      <c r="BR172" s="66">
        <v>39.035087719298247</v>
      </c>
      <c r="BS172" s="66">
        <v>36.455186304128901</v>
      </c>
      <c r="BT172" s="66">
        <v>36.754176610978526</v>
      </c>
      <c r="BU172" s="66">
        <v>33.225806451612904</v>
      </c>
      <c r="BV172" s="66">
        <v>28.193832599118945</v>
      </c>
      <c r="BW172" s="66">
        <v>33.174904942965775</v>
      </c>
      <c r="BX172" s="66">
        <v>33.909287257019436</v>
      </c>
      <c r="BY172" s="66">
        <v>41.603466955579634</v>
      </c>
      <c r="BZ172" s="66">
        <v>41.158536585365852</v>
      </c>
      <c r="CA172" s="66">
        <v>41.38335287221571</v>
      </c>
      <c r="CB172" s="66">
        <v>35.582822085889568</v>
      </c>
      <c r="CC172" s="66">
        <v>31.15693012600229</v>
      </c>
      <c r="CD172" s="66">
        <v>31.628392484342381</v>
      </c>
      <c r="CE172" s="66">
        <v>27.469553450608931</v>
      </c>
      <c r="CF172" s="66">
        <v>29.840848806366051</v>
      </c>
      <c r="CG172" s="66">
        <v>27.464788732394368</v>
      </c>
      <c r="CH172" s="66">
        <v>24.830393487109905</v>
      </c>
      <c r="CI172" s="66">
        <v>27.285714285714285</v>
      </c>
      <c r="CJ172" s="66">
        <v>32.62411347517731</v>
      </c>
      <c r="CK172" s="66">
        <v>32.537313432835816</v>
      </c>
      <c r="CL172" s="66">
        <v>36.641221374045799</v>
      </c>
      <c r="CM172" s="66">
        <v>36.173393124065775</v>
      </c>
      <c r="CN172" s="66">
        <v>36.643356643356647</v>
      </c>
      <c r="CO172" s="66">
        <v>31.343283582089555</v>
      </c>
      <c r="CP172" s="66">
        <v>33.389830508474574</v>
      </c>
      <c r="CQ172" s="66">
        <v>28.082191780821919</v>
      </c>
      <c r="CR172" s="66">
        <v>28.728414442700156</v>
      </c>
      <c r="CS172" s="66">
        <v>27.424749163879596</v>
      </c>
      <c r="CT172" s="66">
        <v>28.119507908611602</v>
      </c>
      <c r="CU172" s="66">
        <v>30.366492146596858</v>
      </c>
      <c r="CV172" s="66">
        <v>35.714285714285715</v>
      </c>
      <c r="CW172" s="66">
        <v>42.402315484804632</v>
      </c>
      <c r="CX172" s="66">
        <v>46.567164179104473</v>
      </c>
      <c r="CY172" s="66">
        <v>42.048929663608561</v>
      </c>
      <c r="CZ172" s="66">
        <v>33.61581920903955</v>
      </c>
      <c r="DA172" s="66">
        <v>35.99419448476052</v>
      </c>
      <c r="DB172" s="66">
        <v>33.382789317507417</v>
      </c>
      <c r="DC172" s="66">
        <v>28.198757763975159</v>
      </c>
      <c r="DD172" s="66">
        <v>30.1994301994302</v>
      </c>
      <c r="DE172" s="66">
        <v>30.803571428571431</v>
      </c>
      <c r="DF172" s="66">
        <v>30.74581430745814</v>
      </c>
      <c r="DG172" s="66">
        <v>32.754342431761785</v>
      </c>
      <c r="DH172" s="66">
        <v>37.306501547987615</v>
      </c>
      <c r="DI172" s="66">
        <v>41.018387553041016</v>
      </c>
      <c r="DJ172" s="66">
        <v>37.588652482269502</v>
      </c>
      <c r="DK172" s="66">
        <v>40.572390572390574</v>
      </c>
      <c r="DL172" s="66">
        <v>35.416666666666671</v>
      </c>
      <c r="DM172" s="66">
        <v>30.8659217877095</v>
      </c>
      <c r="DN172" s="66">
        <v>34.91847826086957</v>
      </c>
      <c r="DO172" s="66">
        <v>35.434412265758091</v>
      </c>
      <c r="DP172" s="66">
        <v>31.329113924050635</v>
      </c>
      <c r="DQ172" s="66">
        <v>29.411764705882355</v>
      </c>
      <c r="DR172" s="66">
        <v>23.714285714285715</v>
      </c>
      <c r="DS172" s="66">
        <v>27.39273927392739</v>
      </c>
      <c r="DT172" s="66">
        <v>34.716981132075468</v>
      </c>
      <c r="DU172" s="66">
        <v>36.755952380952387</v>
      </c>
      <c r="DV172" s="66">
        <v>35.64493758668516</v>
      </c>
      <c r="DW172" s="66">
        <v>38.687150837988824</v>
      </c>
      <c r="DX172" s="66">
        <v>36.111111111111107</v>
      </c>
      <c r="DY172" s="66">
        <v>32.075471698113205</v>
      </c>
      <c r="DZ172" s="66">
        <v>33.333333333333329</v>
      </c>
      <c r="EA172" s="66">
        <v>30.317460317460316</v>
      </c>
      <c r="EB172" s="66">
        <v>28.236914600550968</v>
      </c>
      <c r="EC172" s="66">
        <v>26.683608640406607</v>
      </c>
      <c r="ED172" s="66">
        <v>25.267379679144387</v>
      </c>
      <c r="EE172" s="66">
        <v>28.000000000000004</v>
      </c>
      <c r="EF172" s="66">
        <v>35.037406483790519</v>
      </c>
      <c r="EG172" s="69">
        <v>29.971988795518207</v>
      </c>
      <c r="EH172" s="69">
        <v>8.4112149532710276</v>
      </c>
      <c r="EI172" s="69">
        <v>6.1224489795918364</v>
      </c>
      <c r="EJ172" s="69">
        <v>11.478163493840986</v>
      </c>
      <c r="EK172" s="69">
        <v>18.625099920063949</v>
      </c>
      <c r="EL172" s="69">
        <v>19.755911517925249</v>
      </c>
      <c r="EM172" s="66">
        <v>20.993227990970656</v>
      </c>
      <c r="EN172" s="66">
        <v>26.917293233082706</v>
      </c>
      <c r="EO172" s="66">
        <v>23.273273273273272</v>
      </c>
      <c r="EP172" s="66">
        <v>22.61904761904762</v>
      </c>
      <c r="EQ172" s="66">
        <v>17.04442429737081</v>
      </c>
      <c r="ER172" s="66">
        <v>16.033755274261605</v>
      </c>
      <c r="ES172" s="66">
        <v>15.899122807017543</v>
      </c>
      <c r="ET172" s="66">
        <v>14.928909952606634</v>
      </c>
      <c r="EU172" s="66">
        <v>23.89937106918239</v>
      </c>
      <c r="EV172" s="66">
        <v>32.979851537645807</v>
      </c>
      <c r="EW172" s="66">
        <v>31.991294885745376</v>
      </c>
      <c r="EX172" s="66">
        <v>33.298319327731093</v>
      </c>
      <c r="EY172" s="66">
        <v>38.137755102040813</v>
      </c>
      <c r="EZ172" s="66">
        <v>36.756756756756758</v>
      </c>
      <c r="FA172" s="66">
        <v>34.57814661134163</v>
      </c>
      <c r="FB172" s="66">
        <v>21.336459554513482</v>
      </c>
      <c r="FC172" s="66">
        <v>23.287671232876711</v>
      </c>
      <c r="FD172" s="66">
        <v>27.837514934289125</v>
      </c>
      <c r="FE172" s="66">
        <v>21.895861148197596</v>
      </c>
      <c r="FF172" s="66">
        <v>16.727605118829985</v>
      </c>
      <c r="FG172" s="66">
        <v>32.237673830594183</v>
      </c>
      <c r="FH172" s="66">
        <v>39.750692520775623</v>
      </c>
      <c r="FI172" s="66">
        <v>40.562248995983936</v>
      </c>
      <c r="FJ172" s="66">
        <v>38.5</v>
      </c>
      <c r="FK172" s="118">
        <v>35.714285714285715</v>
      </c>
      <c r="FL172" s="66">
        <v>24.335664335664337</v>
      </c>
      <c r="FM172" s="66">
        <v>27.131782945736433</v>
      </c>
      <c r="FN172" s="66">
        <v>29.154078549848943</v>
      </c>
      <c r="FO172" s="66">
        <v>22.056833558863328</v>
      </c>
      <c r="FP172" s="66">
        <v>21.625544267053701</v>
      </c>
      <c r="FQ172" s="66">
        <v>18.407960199004975</v>
      </c>
      <c r="FR172" s="66">
        <v>25.232198142414862</v>
      </c>
      <c r="FS172" s="66">
        <v>28.100775193798448</v>
      </c>
      <c r="FT172" s="66">
        <v>31.213872832369944</v>
      </c>
      <c r="FU172" s="66">
        <v>32.833333333333329</v>
      </c>
      <c r="FV172" s="66">
        <v>33.579335793357934</v>
      </c>
      <c r="FW172" s="66">
        <v>28.290766208251473</v>
      </c>
      <c r="FX172" s="66">
        <v>26.704545454545453</v>
      </c>
      <c r="FY172" s="66">
        <v>27.688787185354691</v>
      </c>
      <c r="FZ172" s="66">
        <v>24.248496993987974</v>
      </c>
      <c r="GA172" s="66">
        <v>19.197207678883071</v>
      </c>
      <c r="GB172" s="66">
        <v>16.896551724137932</v>
      </c>
      <c r="GC172" s="66">
        <v>17.960426179604262</v>
      </c>
      <c r="GD172" s="66">
        <v>21.014492753623188</v>
      </c>
      <c r="GE172" s="66">
        <v>30.5993690851735</v>
      </c>
      <c r="GF172" s="66">
        <v>30.505709624796083</v>
      </c>
      <c r="GG172" s="66">
        <v>25.490196078431371</v>
      </c>
      <c r="GH172" s="66">
        <v>30.263157894736842</v>
      </c>
      <c r="GI172" s="66">
        <v>27.217125382262996</v>
      </c>
      <c r="GJ172" s="66">
        <v>25.324675324675322</v>
      </c>
      <c r="GK172" s="66">
        <v>29.545454545454547</v>
      </c>
      <c r="GL172" s="66">
        <v>29.383886255924168</v>
      </c>
      <c r="GM172" s="66">
        <v>24.710424710424711</v>
      </c>
      <c r="GN172" s="66">
        <v>28.751431844215347</v>
      </c>
      <c r="GO172" s="66">
        <v>20.911949685534591</v>
      </c>
      <c r="GP172" s="66">
        <v>25.670498084291189</v>
      </c>
      <c r="GQ172" s="66">
        <v>25.742574257425744</v>
      </c>
      <c r="GR172" s="66">
        <v>14.703196347031962</v>
      </c>
      <c r="GS172" s="66">
        <v>21.951219512195124</v>
      </c>
      <c r="GT172" s="66">
        <v>20.460704607046072</v>
      </c>
      <c r="GU172" s="66">
        <v>26.634382566585955</v>
      </c>
      <c r="GV172" s="66">
        <v>25.64450474898236</v>
      </c>
      <c r="GW172" s="66">
        <v>23.497267759562842</v>
      </c>
      <c r="GX172" s="66">
        <v>22.091503267973856</v>
      </c>
      <c r="GY172" s="66">
        <v>23.04</v>
      </c>
      <c r="GZ172" s="66">
        <v>23.289665211062591</v>
      </c>
      <c r="HA172" s="66">
        <v>25.824175824175828</v>
      </c>
      <c r="HB172" s="66">
        <v>31.838565022421523</v>
      </c>
      <c r="HC172" s="66">
        <v>40.40066777963272</v>
      </c>
      <c r="HD172" s="66">
        <v>31.419939577039273</v>
      </c>
      <c r="HE172" s="66">
        <v>35.031847133757957</v>
      </c>
      <c r="HF172" s="66">
        <v>25.476603119584055</v>
      </c>
      <c r="HG172" s="66">
        <v>25.568181818181817</v>
      </c>
      <c r="HH172" s="66">
        <v>34.24124513618677</v>
      </c>
      <c r="HI172" s="66">
        <v>29.166666666666668</v>
      </c>
      <c r="HJ172" s="66">
        <v>22.321428571428573</v>
      </c>
    </row>
    <row r="173" spans="1:218" s="66" customFormat="1">
      <c r="A173" s="63" t="s">
        <v>212</v>
      </c>
      <c r="B173" s="64" t="s">
        <v>218</v>
      </c>
      <c r="C173" s="117"/>
      <c r="D173" s="66">
        <v>38.119658119658119</v>
      </c>
      <c r="E173" s="66">
        <v>36.004056795131845</v>
      </c>
      <c r="F173" s="66">
        <v>35.093167701863351</v>
      </c>
      <c r="G173" s="66">
        <v>38.681592039800996</v>
      </c>
      <c r="H173" s="66">
        <v>39.410480349344979</v>
      </c>
      <c r="I173" s="66">
        <v>44.071146245059289</v>
      </c>
      <c r="J173" s="66">
        <v>40.602284527518172</v>
      </c>
      <c r="K173" s="66">
        <v>40.393626991565135</v>
      </c>
      <c r="L173" s="66">
        <v>41.928934010152282</v>
      </c>
      <c r="M173" s="66">
        <v>41.339491916859124</v>
      </c>
      <c r="N173" s="66">
        <v>44.128440366972477</v>
      </c>
      <c r="O173" s="66">
        <v>40.594059405940598</v>
      </c>
      <c r="P173" s="66">
        <v>38.254410399257196</v>
      </c>
      <c r="Q173" s="66">
        <v>40.778688524590159</v>
      </c>
      <c r="R173" s="66">
        <v>40.044493882091217</v>
      </c>
      <c r="S173" s="66">
        <v>37.259343148357871</v>
      </c>
      <c r="T173" s="66">
        <v>40.146750524109017</v>
      </c>
      <c r="U173" s="66">
        <v>45.954356846473026</v>
      </c>
      <c r="V173" s="66">
        <v>45.942857142857143</v>
      </c>
      <c r="W173" s="66">
        <v>41.451990632318505</v>
      </c>
      <c r="X173" s="66">
        <v>42.24464060529634</v>
      </c>
      <c r="Y173" s="66">
        <v>44.617380025940342</v>
      </c>
      <c r="Z173" s="66">
        <v>44.702842377260978</v>
      </c>
      <c r="AA173" s="66">
        <v>45.68306010928962</v>
      </c>
      <c r="AB173" s="66">
        <v>40.393518518518519</v>
      </c>
      <c r="AC173" s="66">
        <v>37.190082644628099</v>
      </c>
      <c r="AD173" s="66">
        <v>35.03448275862069</v>
      </c>
      <c r="AE173" s="66">
        <v>40.543881334981457</v>
      </c>
      <c r="AF173" s="66">
        <v>46.272493573264782</v>
      </c>
      <c r="AG173" s="66">
        <v>45.424107142857146</v>
      </c>
      <c r="AH173" s="66">
        <v>45.565410199556538</v>
      </c>
      <c r="AI173" s="66">
        <v>47.457627118644069</v>
      </c>
      <c r="AJ173" s="66">
        <v>46.496815286624205</v>
      </c>
      <c r="AK173" s="66">
        <v>44.676806083650192</v>
      </c>
      <c r="AL173" s="66">
        <v>45.662100456621005</v>
      </c>
      <c r="AM173" s="66">
        <v>41.523605150214593</v>
      </c>
      <c r="AN173" s="66">
        <v>42.648845686512757</v>
      </c>
      <c r="AO173" s="66">
        <v>41.514360313315926</v>
      </c>
      <c r="AP173" s="66">
        <v>40.926640926640928</v>
      </c>
      <c r="AQ173" s="66">
        <v>43.408788282290281</v>
      </c>
      <c r="AR173" s="66">
        <v>44.951590594744125</v>
      </c>
      <c r="AS173" s="66">
        <v>45.117428924598272</v>
      </c>
      <c r="AT173" s="66">
        <v>48.783314020857475</v>
      </c>
      <c r="AU173" s="66">
        <v>46.109175377468063</v>
      </c>
      <c r="AV173" s="66">
        <v>48.352553542009886</v>
      </c>
      <c r="AW173" s="66">
        <v>47.115384615384613</v>
      </c>
      <c r="AX173" s="66">
        <v>48.051948051948052</v>
      </c>
      <c r="AY173" s="66">
        <v>45.776850886339936</v>
      </c>
      <c r="AZ173" s="66">
        <v>43.122270742358076</v>
      </c>
      <c r="BA173" s="66">
        <v>42.511210762331835</v>
      </c>
      <c r="BB173" s="66">
        <v>39.700704225352112</v>
      </c>
      <c r="BC173" s="66">
        <v>43.794147325933402</v>
      </c>
      <c r="BD173" s="66">
        <v>46.564417177914109</v>
      </c>
      <c r="BE173" s="66">
        <v>43.406593406593409</v>
      </c>
      <c r="BF173" s="66">
        <v>45.954356846473026</v>
      </c>
      <c r="BG173" s="66">
        <v>45.067873303167424</v>
      </c>
      <c r="BH173" s="66">
        <v>43.743536711478804</v>
      </c>
      <c r="BI173" s="66">
        <v>45.74074074074074</v>
      </c>
      <c r="BJ173" s="66">
        <v>49.190647482014391</v>
      </c>
      <c r="BK173" s="66">
        <v>47.542448614834676</v>
      </c>
      <c r="BL173" s="66">
        <v>41.845878136200717</v>
      </c>
      <c r="BM173" s="66">
        <v>43</v>
      </c>
      <c r="BN173" s="66">
        <v>38.755980861244019</v>
      </c>
      <c r="BO173" s="66">
        <v>41.612200435729847</v>
      </c>
      <c r="BP173" s="66">
        <v>47.472745292368685</v>
      </c>
      <c r="BQ173" s="66">
        <v>46.395939086294419</v>
      </c>
      <c r="BR173" s="66">
        <v>45.614035087719294</v>
      </c>
      <c r="BS173" s="66">
        <v>47.432024169184288</v>
      </c>
      <c r="BT173" s="66">
        <v>47.494033412887823</v>
      </c>
      <c r="BU173" s="66">
        <v>44.516129032258064</v>
      </c>
      <c r="BV173" s="66">
        <v>46.475770925110133</v>
      </c>
      <c r="BW173" s="66">
        <v>46.673003802281372</v>
      </c>
      <c r="BX173" s="66">
        <v>45.248380129589634</v>
      </c>
      <c r="BY173" s="66">
        <v>40.195016251354282</v>
      </c>
      <c r="BZ173" s="66">
        <v>42.174796747967477</v>
      </c>
      <c r="CA173" s="66">
        <v>38.569753810082062</v>
      </c>
      <c r="CB173" s="66">
        <v>44.171779141104295</v>
      </c>
      <c r="CC173" s="66">
        <v>49.026345933562425</v>
      </c>
      <c r="CD173" s="66">
        <v>44.258872651356995</v>
      </c>
      <c r="CE173" s="66">
        <v>47.631935047361303</v>
      </c>
      <c r="CF173" s="66">
        <v>45.755968169761275</v>
      </c>
      <c r="CG173" s="66">
        <v>47.300469483568072</v>
      </c>
      <c r="CH173" s="66">
        <v>46.268656716417908</v>
      </c>
      <c r="CI173" s="66">
        <v>43.285714285714292</v>
      </c>
      <c r="CJ173" s="66">
        <v>39.148936170212764</v>
      </c>
      <c r="CK173" s="66">
        <v>41.194029850746269</v>
      </c>
      <c r="CL173" s="66">
        <v>42.137404580152669</v>
      </c>
      <c r="CM173" s="66">
        <v>40.209267563527654</v>
      </c>
      <c r="CN173" s="66">
        <v>43.636363636363633</v>
      </c>
      <c r="CO173" s="66">
        <v>44.610281923714759</v>
      </c>
      <c r="CP173" s="66">
        <v>44.576271186440678</v>
      </c>
      <c r="CQ173" s="66">
        <v>52.397260273972599</v>
      </c>
      <c r="CR173" s="66">
        <v>42.543171114599687</v>
      </c>
      <c r="CS173" s="66">
        <v>45.317725752508359</v>
      </c>
      <c r="CT173" s="66">
        <v>45.869947275922677</v>
      </c>
      <c r="CU173" s="66">
        <v>47.90575916230366</v>
      </c>
      <c r="CV173" s="66">
        <v>48.214285714285715</v>
      </c>
      <c r="CW173" s="66">
        <v>42.547033285094066</v>
      </c>
      <c r="CX173" s="66">
        <v>39.701492537313435</v>
      </c>
      <c r="CY173" s="66">
        <v>44.801223241590215</v>
      </c>
      <c r="CZ173" s="66">
        <v>52.542372881355938</v>
      </c>
      <c r="DA173" s="66">
        <v>47.605224963715528</v>
      </c>
      <c r="DB173" s="66">
        <v>48.961424332344208</v>
      </c>
      <c r="DC173" s="66">
        <v>52.795031055900623</v>
      </c>
      <c r="DD173" s="66">
        <v>49.715099715099711</v>
      </c>
      <c r="DE173" s="66">
        <v>45.982142857142854</v>
      </c>
      <c r="DF173" s="66">
        <v>45.357686453576861</v>
      </c>
      <c r="DG173" s="66">
        <v>47.890818858560799</v>
      </c>
      <c r="DH173" s="66">
        <v>44.582043343653247</v>
      </c>
      <c r="DI173" s="66">
        <v>42.291371994342292</v>
      </c>
      <c r="DJ173" s="66">
        <v>45.106382978723403</v>
      </c>
      <c r="DK173" s="66">
        <v>43.097643097643093</v>
      </c>
      <c r="DL173" s="66">
        <v>48.307291666666671</v>
      </c>
      <c r="DM173" s="66">
        <v>46.787709497206706</v>
      </c>
      <c r="DN173" s="66">
        <v>47.282608695652172</v>
      </c>
      <c r="DO173" s="66">
        <v>45.996592844974451</v>
      </c>
      <c r="DP173" s="66">
        <v>48.25949367088608</v>
      </c>
      <c r="DQ173" s="66">
        <v>47.352941176470587</v>
      </c>
      <c r="DR173" s="66">
        <v>44.285714285714285</v>
      </c>
      <c r="DS173" s="66">
        <v>46.424642464246425</v>
      </c>
      <c r="DT173" s="66">
        <v>45.660377358490564</v>
      </c>
      <c r="DU173" s="66">
        <v>41.964285714285715</v>
      </c>
      <c r="DV173" s="66">
        <v>44.382801664355064</v>
      </c>
      <c r="DW173" s="66">
        <v>43.994413407821234</v>
      </c>
      <c r="DX173" s="66">
        <v>46.491228070175438</v>
      </c>
      <c r="DY173" s="66">
        <v>45.86357039187228</v>
      </c>
      <c r="DZ173" s="66">
        <v>48.963317384370015</v>
      </c>
      <c r="EA173" s="66">
        <v>46.349206349206348</v>
      </c>
      <c r="EB173" s="66">
        <v>49.862258953168045</v>
      </c>
      <c r="EC173" s="66">
        <v>44.218551461245234</v>
      </c>
      <c r="ED173" s="66">
        <v>44.786096256684495</v>
      </c>
      <c r="EE173" s="66">
        <v>44.848484848484851</v>
      </c>
      <c r="EF173" s="66">
        <v>44.139650872817953</v>
      </c>
      <c r="EG173" s="69">
        <v>42.016806722689076</v>
      </c>
      <c r="EH173" s="69">
        <v>13.146417445482866</v>
      </c>
      <c r="EI173" s="69">
        <v>7.923169267707082</v>
      </c>
      <c r="EJ173" s="69">
        <v>13.269876819708848</v>
      </c>
      <c r="EK173" s="69">
        <v>17.026378896882495</v>
      </c>
      <c r="EL173" s="69">
        <v>21.815408085430967</v>
      </c>
      <c r="EM173" s="66">
        <v>25.733634311512414</v>
      </c>
      <c r="EN173" s="66">
        <v>27.669172932330827</v>
      </c>
      <c r="EO173" s="66">
        <v>35.285285285285283</v>
      </c>
      <c r="EP173" s="66">
        <v>34.166666666666664</v>
      </c>
      <c r="EQ173" s="66">
        <v>37.080689029918403</v>
      </c>
      <c r="ER173" s="66">
        <v>38.291139240506325</v>
      </c>
      <c r="ES173" s="66">
        <v>31.140350877192986</v>
      </c>
      <c r="ET173" s="66">
        <v>33.333333333333329</v>
      </c>
      <c r="EU173" s="66">
        <v>36.298292902066486</v>
      </c>
      <c r="EV173" s="66">
        <v>38.494167550371152</v>
      </c>
      <c r="EW173" s="66">
        <v>37.540805223068553</v>
      </c>
      <c r="EX173" s="66">
        <v>36.134453781512605</v>
      </c>
      <c r="EY173" s="66">
        <v>37.244897959183675</v>
      </c>
      <c r="EZ173" s="66">
        <v>40.675675675675677</v>
      </c>
      <c r="FA173" s="66">
        <v>42.600276625172889</v>
      </c>
      <c r="FB173" s="66">
        <v>43.728018757327078</v>
      </c>
      <c r="FC173" s="66">
        <v>44.333748443337484</v>
      </c>
      <c r="FD173" s="66">
        <v>43.847072879330945</v>
      </c>
      <c r="FE173" s="66">
        <v>46.461949265687586</v>
      </c>
      <c r="FF173" s="66">
        <v>40.950639853747717</v>
      </c>
      <c r="FG173" s="66">
        <v>43.109987357774969</v>
      </c>
      <c r="FH173" s="66">
        <v>40.720221606648202</v>
      </c>
      <c r="FI173" s="66">
        <v>40.42838018741633</v>
      </c>
      <c r="FJ173" s="66">
        <v>41.4</v>
      </c>
      <c r="FK173" s="118">
        <v>37.351190476190474</v>
      </c>
      <c r="FL173" s="66">
        <v>44.61538461538462</v>
      </c>
      <c r="FM173" s="66">
        <v>45.736434108527128</v>
      </c>
      <c r="FN173" s="66">
        <v>40.483383685800604</v>
      </c>
      <c r="FO173" s="66">
        <v>47.767253044654936</v>
      </c>
      <c r="FP173" s="66">
        <v>44.267053701015961</v>
      </c>
      <c r="FQ173" s="66">
        <v>43.117744610281925</v>
      </c>
      <c r="FR173" s="66">
        <v>43.034055727554176</v>
      </c>
      <c r="FS173" s="66">
        <v>41.860465116279073</v>
      </c>
      <c r="FT173" s="66">
        <v>42.581888246628132</v>
      </c>
      <c r="FU173" s="66">
        <v>41.166666666666671</v>
      </c>
      <c r="FV173" s="66">
        <v>40.221402214022142</v>
      </c>
      <c r="FW173" s="66">
        <v>41.650294695481335</v>
      </c>
      <c r="FX173" s="66">
        <v>44.696969696969695</v>
      </c>
      <c r="FY173" s="66">
        <v>40.045766590389015</v>
      </c>
      <c r="FZ173" s="66">
        <v>43.486973947895791</v>
      </c>
      <c r="GA173" s="66">
        <v>43.804537521815007</v>
      </c>
      <c r="GB173" s="66">
        <v>40.862068965517238</v>
      </c>
      <c r="GC173" s="66">
        <v>43.531202435312025</v>
      </c>
      <c r="GD173" s="66">
        <v>43.623188405797102</v>
      </c>
      <c r="GE173" s="66">
        <v>41.324921135646683</v>
      </c>
      <c r="GF173" s="66">
        <v>43.882544861337685</v>
      </c>
      <c r="GG173" s="66">
        <v>43.589743589743591</v>
      </c>
      <c r="GH173" s="66">
        <v>44.40789473684211</v>
      </c>
      <c r="GI173" s="66">
        <v>47.859327217125383</v>
      </c>
      <c r="GJ173" s="66">
        <v>43.506493506493506</v>
      </c>
      <c r="GK173" s="66">
        <v>45</v>
      </c>
      <c r="GL173" s="66">
        <v>41.706161137440759</v>
      </c>
      <c r="GM173" s="66">
        <v>47.104247104247108</v>
      </c>
      <c r="GN173" s="66">
        <v>45.131729667812145</v>
      </c>
      <c r="GO173" s="66">
        <v>51.100628930817614</v>
      </c>
      <c r="GP173" s="66">
        <v>46.168582375478927</v>
      </c>
      <c r="GQ173" s="66">
        <v>42.970297029702969</v>
      </c>
      <c r="GR173" s="66">
        <v>34.06392694063927</v>
      </c>
      <c r="GS173" s="66">
        <v>37.073170731707314</v>
      </c>
      <c r="GT173" s="66">
        <v>44.308943089430898</v>
      </c>
      <c r="GU173" s="66">
        <v>42.857142857142854</v>
      </c>
      <c r="GV173" s="66">
        <v>47.625508819538673</v>
      </c>
      <c r="GW173" s="66">
        <v>46.448087431693992</v>
      </c>
      <c r="GX173" s="66">
        <v>45.098039215686278</v>
      </c>
      <c r="GY173" s="66">
        <v>43.519999999999996</v>
      </c>
      <c r="GZ173" s="66">
        <v>46.433770014556039</v>
      </c>
      <c r="HA173" s="66">
        <v>45.604395604395606</v>
      </c>
      <c r="HB173" s="66">
        <v>41.255605381165921</v>
      </c>
      <c r="HC173" s="66">
        <v>42.904841402337226</v>
      </c>
      <c r="HD173" s="66">
        <v>45.770392749244714</v>
      </c>
      <c r="HE173" s="66">
        <v>40.127388535031848</v>
      </c>
      <c r="HF173" s="66">
        <v>45.233968804159446</v>
      </c>
      <c r="HG173" s="66">
        <v>43.18181818181818</v>
      </c>
      <c r="HH173" s="66">
        <v>46.692607003891048</v>
      </c>
      <c r="HI173" s="66">
        <v>47.569444444444443</v>
      </c>
      <c r="HJ173" s="66">
        <v>41.964285714285715</v>
      </c>
    </row>
    <row r="174" spans="1:218" s="66" customFormat="1">
      <c r="A174" s="63" t="s">
        <v>214</v>
      </c>
      <c r="B174" s="64" t="s">
        <v>215</v>
      </c>
      <c r="C174" s="117"/>
      <c r="D174" s="66">
        <v>39.82905982905983</v>
      </c>
      <c r="E174" s="66">
        <v>41.784989858012175</v>
      </c>
      <c r="F174" s="66">
        <v>32.401656314699792</v>
      </c>
      <c r="G174" s="66">
        <v>27.363184079601986</v>
      </c>
      <c r="H174" s="66">
        <v>29.148471615720524</v>
      </c>
      <c r="I174" s="66">
        <v>26.284584980237153</v>
      </c>
      <c r="J174" s="66">
        <v>23.156801661474557</v>
      </c>
      <c r="K174" s="66">
        <v>21.555763823805059</v>
      </c>
      <c r="L174" s="66">
        <v>20.304568527918782</v>
      </c>
      <c r="M174" s="66">
        <v>23.787528868360276</v>
      </c>
      <c r="N174" s="66">
        <v>26.330275229357795</v>
      </c>
      <c r="O174" s="66">
        <v>19.207920792079207</v>
      </c>
      <c r="P174" s="66">
        <v>16.898792943361187</v>
      </c>
      <c r="Q174" s="66">
        <v>11.475409836065573</v>
      </c>
      <c r="R174" s="66">
        <v>14.57174638487208</v>
      </c>
      <c r="S174" s="66">
        <v>16.421291053227634</v>
      </c>
      <c r="T174" s="66">
        <v>20.335429769392032</v>
      </c>
      <c r="U174" s="66">
        <v>16.804979253112034</v>
      </c>
      <c r="V174" s="66">
        <v>18.74285714285714</v>
      </c>
      <c r="W174" s="66">
        <v>21.311475409836063</v>
      </c>
      <c r="X174" s="66">
        <v>21.815889029003781</v>
      </c>
      <c r="Y174" s="66">
        <v>21.40077821011673</v>
      </c>
      <c r="Z174" s="66">
        <v>19.379844961240313</v>
      </c>
      <c r="AA174" s="66">
        <v>17.04918032786885</v>
      </c>
      <c r="AB174" s="66">
        <v>12.962962962962962</v>
      </c>
      <c r="AC174" s="66">
        <v>14.18732782369146</v>
      </c>
      <c r="AD174" s="66">
        <v>15.724137931034482</v>
      </c>
      <c r="AE174" s="66">
        <v>15.080346106304079</v>
      </c>
      <c r="AF174" s="66">
        <v>17.223650385604113</v>
      </c>
      <c r="AG174" s="66">
        <v>14.620535714285715</v>
      </c>
      <c r="AH174" s="66">
        <v>20.509977827050999</v>
      </c>
      <c r="AI174" s="66">
        <v>19.249394673123486</v>
      </c>
      <c r="AJ174" s="66">
        <v>21.231422505307858</v>
      </c>
      <c r="AK174" s="66">
        <v>23.669201520912548</v>
      </c>
      <c r="AL174" s="66">
        <v>23.059360730593607</v>
      </c>
      <c r="AM174" s="66">
        <v>19.313304721030043</v>
      </c>
      <c r="AN174" s="66">
        <v>14.337788578371811</v>
      </c>
      <c r="AO174" s="66">
        <v>12.663185378590077</v>
      </c>
      <c r="AP174" s="66">
        <v>15.572715572715573</v>
      </c>
      <c r="AQ174" s="66">
        <v>15.712383488681759</v>
      </c>
      <c r="AR174" s="66">
        <v>19.91701244813278</v>
      </c>
      <c r="AS174" s="66">
        <v>20.766378244746601</v>
      </c>
      <c r="AT174" s="66">
        <v>18.539976825028969</v>
      </c>
      <c r="AU174" s="66">
        <v>18.583042973286876</v>
      </c>
      <c r="AV174" s="66">
        <v>17.051070840197692</v>
      </c>
      <c r="AW174" s="66">
        <v>22.32905982905983</v>
      </c>
      <c r="AX174" s="66">
        <v>21.133412042502954</v>
      </c>
      <c r="AY174" s="66">
        <v>17.205422314911367</v>
      </c>
      <c r="AZ174" s="66">
        <v>13.864628820960698</v>
      </c>
      <c r="BA174" s="66">
        <v>15.515695067264573</v>
      </c>
      <c r="BB174" s="66">
        <v>18.30985915492958</v>
      </c>
      <c r="BC174" s="66">
        <v>16.145307769929364</v>
      </c>
      <c r="BD174" s="66">
        <v>19.263803680981596</v>
      </c>
      <c r="BE174" s="66">
        <v>15.659340659340659</v>
      </c>
      <c r="BF174" s="66">
        <v>14.937759336099585</v>
      </c>
      <c r="BG174" s="66">
        <v>18.552036199095024</v>
      </c>
      <c r="BH174" s="66">
        <v>17.37331954498449</v>
      </c>
      <c r="BI174" s="66">
        <v>20.925925925925924</v>
      </c>
      <c r="BJ174" s="66">
        <v>22.39208633093525</v>
      </c>
      <c r="BK174" s="66">
        <v>17.605004468275247</v>
      </c>
      <c r="BL174" s="66">
        <v>14.605734767025089</v>
      </c>
      <c r="BM174" s="66">
        <v>12.909090909090908</v>
      </c>
      <c r="BN174" s="66">
        <v>13.301435406698564</v>
      </c>
      <c r="BO174" s="66">
        <v>12.309368191721132</v>
      </c>
      <c r="BP174" s="66">
        <v>15.460852329038651</v>
      </c>
      <c r="BQ174" s="66">
        <v>16.142131979695431</v>
      </c>
      <c r="BR174" s="66">
        <v>15.350877192982457</v>
      </c>
      <c r="BS174" s="66">
        <v>16.112789526686807</v>
      </c>
      <c r="BT174" s="66">
        <v>15.751789976133651</v>
      </c>
      <c r="BU174" s="66">
        <v>22.258064516129032</v>
      </c>
      <c r="BV174" s="66">
        <v>25.330396475770929</v>
      </c>
      <c r="BW174" s="66">
        <v>20.15209125475285</v>
      </c>
      <c r="BX174" s="66">
        <v>20.84233261339093</v>
      </c>
      <c r="BY174" s="66">
        <v>18.201516793066087</v>
      </c>
      <c r="BZ174" s="66">
        <v>16.666666666666664</v>
      </c>
      <c r="CA174" s="66">
        <v>20.046893317702228</v>
      </c>
      <c r="CB174" s="66">
        <v>20.245398773006134</v>
      </c>
      <c r="CC174" s="66">
        <v>19.816723940435281</v>
      </c>
      <c r="CD174" s="66">
        <v>24.112734864300624</v>
      </c>
      <c r="CE174" s="66">
        <v>24.89851150202977</v>
      </c>
      <c r="CF174" s="66">
        <v>24.403183023872678</v>
      </c>
      <c r="CG174" s="66">
        <v>25.234741784037556</v>
      </c>
      <c r="CH174" s="66">
        <v>28.900949796472187</v>
      </c>
      <c r="CI174" s="66">
        <v>29.428571428571427</v>
      </c>
      <c r="CJ174" s="66">
        <v>28.226950354609929</v>
      </c>
      <c r="CK174" s="66">
        <v>26.268656716417908</v>
      </c>
      <c r="CL174" s="66">
        <v>21.221374045801529</v>
      </c>
      <c r="CM174" s="66">
        <v>23.617339312406578</v>
      </c>
      <c r="CN174" s="66">
        <v>19.72027972027972</v>
      </c>
      <c r="CO174" s="66">
        <v>24.046434494195687</v>
      </c>
      <c r="CP174" s="66">
        <v>22.033898305084744</v>
      </c>
      <c r="CQ174" s="66">
        <v>19.520547945205479</v>
      </c>
      <c r="CR174" s="66">
        <v>28.728414442700156</v>
      </c>
      <c r="CS174" s="66">
        <v>27.257525083612038</v>
      </c>
      <c r="CT174" s="66">
        <v>26.010544815465732</v>
      </c>
      <c r="CU174" s="66">
        <v>21.727748691099478</v>
      </c>
      <c r="CV174" s="66">
        <v>16.071428571428573</v>
      </c>
      <c r="CW174" s="66">
        <v>15.050651230101304</v>
      </c>
      <c r="CX174" s="66">
        <v>13.73134328358209</v>
      </c>
      <c r="CY174" s="66">
        <v>13.149847094801222</v>
      </c>
      <c r="CZ174" s="66">
        <v>13.841807909604519</v>
      </c>
      <c r="DA174" s="66">
        <v>16.400580551523948</v>
      </c>
      <c r="DB174" s="66">
        <v>17.655786350148368</v>
      </c>
      <c r="DC174" s="66">
        <v>19.006211180124225</v>
      </c>
      <c r="DD174" s="66">
        <v>20.085470085470085</v>
      </c>
      <c r="DE174" s="66">
        <v>23.214285714285715</v>
      </c>
      <c r="DF174" s="66">
        <v>23.896499238964992</v>
      </c>
      <c r="DG174" s="66">
        <v>19.35483870967742</v>
      </c>
      <c r="DH174" s="66">
        <v>18.111455108359134</v>
      </c>
      <c r="DI174" s="66">
        <v>16.690240452616688</v>
      </c>
      <c r="DJ174" s="66">
        <v>17.304964539007091</v>
      </c>
      <c r="DK174" s="66">
        <v>16.329966329966332</v>
      </c>
      <c r="DL174" s="66">
        <v>16.276041666666664</v>
      </c>
      <c r="DM174" s="66">
        <v>22.346368715083798</v>
      </c>
      <c r="DN174" s="66">
        <v>17.798913043478262</v>
      </c>
      <c r="DO174" s="66">
        <v>18.568994889267461</v>
      </c>
      <c r="DP174" s="66">
        <v>20.411392405063292</v>
      </c>
      <c r="DQ174" s="66">
        <v>23.235294117647058</v>
      </c>
      <c r="DR174" s="66">
        <v>32</v>
      </c>
      <c r="DS174" s="66">
        <v>26.182618261826185</v>
      </c>
      <c r="DT174" s="66">
        <v>19.622641509433965</v>
      </c>
      <c r="DU174" s="66">
        <v>21.279761904761905</v>
      </c>
      <c r="DV174" s="66">
        <v>19.972260748959776</v>
      </c>
      <c r="DW174" s="66">
        <v>17.318435754189945</v>
      </c>
      <c r="DX174" s="66">
        <v>17.397660818713451</v>
      </c>
      <c r="DY174" s="66">
        <v>22.060957910014515</v>
      </c>
      <c r="DZ174" s="66">
        <v>17.703349282296653</v>
      </c>
      <c r="EA174" s="66">
        <v>23.333333333333332</v>
      </c>
      <c r="EB174" s="66">
        <v>21.900826446280991</v>
      </c>
      <c r="EC174" s="66">
        <v>29.097839898348159</v>
      </c>
      <c r="ED174" s="66">
        <v>29.946524064171122</v>
      </c>
      <c r="EE174" s="66">
        <v>27.151515151515156</v>
      </c>
      <c r="EF174" s="66">
        <v>20.822942643391521</v>
      </c>
      <c r="EG174" s="69">
        <v>28.011204481792717</v>
      </c>
      <c r="EH174" s="69">
        <v>78.442367601246104</v>
      </c>
      <c r="EI174" s="69">
        <v>85.954381752701082</v>
      </c>
      <c r="EJ174" s="69">
        <v>75.251959686450164</v>
      </c>
      <c r="EK174" s="69">
        <v>64.348521183053549</v>
      </c>
      <c r="EL174" s="69">
        <v>58.428680396643784</v>
      </c>
      <c r="EM174" s="66">
        <v>53.273137697516923</v>
      </c>
      <c r="EN174" s="66">
        <v>45.413533834586467</v>
      </c>
      <c r="EO174" s="66">
        <v>41.441441441441441</v>
      </c>
      <c r="EP174" s="66">
        <v>43.214285714285715</v>
      </c>
      <c r="EQ174" s="66">
        <v>45.874886672710794</v>
      </c>
      <c r="ER174" s="66">
        <v>45.675105485232066</v>
      </c>
      <c r="ES174" s="66">
        <v>52.960526315789465</v>
      </c>
      <c r="ET174" s="66">
        <v>51.737756714060033</v>
      </c>
      <c r="EU174" s="66">
        <v>39.802336028751121</v>
      </c>
      <c r="EV174" s="66">
        <v>28.525980911983034</v>
      </c>
      <c r="EW174" s="66">
        <v>30.467899891186072</v>
      </c>
      <c r="EX174" s="66">
        <v>30.567226890756306</v>
      </c>
      <c r="EY174" s="66">
        <v>24.617346938775512</v>
      </c>
      <c r="EZ174" s="66">
        <v>22.567567567567568</v>
      </c>
      <c r="FA174" s="66">
        <v>22.821576763485478</v>
      </c>
      <c r="FB174" s="66">
        <v>34.93552168815944</v>
      </c>
      <c r="FC174" s="66">
        <v>32.378580323785805</v>
      </c>
      <c r="FD174" s="66">
        <v>28.31541218637993</v>
      </c>
      <c r="FE174" s="66">
        <v>31.642189586114821</v>
      </c>
      <c r="FF174" s="66">
        <v>42.321755027422306</v>
      </c>
      <c r="FG174" s="66">
        <v>24.652338811630848</v>
      </c>
      <c r="FH174" s="66">
        <v>19.529085872576175</v>
      </c>
      <c r="FI174" s="66">
        <v>19.009370816599734</v>
      </c>
      <c r="FJ174" s="66">
        <v>20.100000000000001</v>
      </c>
      <c r="FK174" s="118">
        <v>26.934523809523807</v>
      </c>
      <c r="FL174" s="66">
        <v>31.04895104895105</v>
      </c>
      <c r="FM174" s="66">
        <v>27.131782945736433</v>
      </c>
      <c r="FN174" s="66">
        <v>30.362537764350456</v>
      </c>
      <c r="FO174" s="66">
        <v>30.175913396481729</v>
      </c>
      <c r="FP174" s="66">
        <v>34.107402031930334</v>
      </c>
      <c r="FQ174" s="66">
        <v>38.474295190713107</v>
      </c>
      <c r="FR174" s="66">
        <v>31.733746130030958</v>
      </c>
      <c r="FS174" s="66">
        <v>30.038759689922479</v>
      </c>
      <c r="FT174" s="66">
        <v>26.204238921001927</v>
      </c>
      <c r="FU174" s="66">
        <v>26</v>
      </c>
      <c r="FV174" s="66">
        <v>26.199261992619927</v>
      </c>
      <c r="FW174" s="66">
        <v>30.058939096267189</v>
      </c>
      <c r="FX174" s="66">
        <v>28.598484848484851</v>
      </c>
      <c r="FY174" s="66">
        <v>32.265446224256294</v>
      </c>
      <c r="FZ174" s="66">
        <v>32.264529058116231</v>
      </c>
      <c r="GA174" s="66">
        <v>36.998254799301918</v>
      </c>
      <c r="GB174" s="66">
        <v>42.241379310344826</v>
      </c>
      <c r="GC174" s="66">
        <v>38.508371385083713</v>
      </c>
      <c r="GD174" s="66">
        <v>35.362318840579711</v>
      </c>
      <c r="GE174" s="66">
        <v>28.075709779179807</v>
      </c>
      <c r="GF174" s="66">
        <v>25.611745513866229</v>
      </c>
      <c r="GG174" s="66">
        <v>30.920060331825038</v>
      </c>
      <c r="GH174" s="66">
        <v>25.328947368421051</v>
      </c>
      <c r="GI174" s="66">
        <v>24.923547400611621</v>
      </c>
      <c r="GJ174" s="66">
        <v>31.168831168831169</v>
      </c>
      <c r="GK174" s="66">
        <v>25.454545454545453</v>
      </c>
      <c r="GL174" s="66">
        <v>28.90995260663507</v>
      </c>
      <c r="GM174" s="66">
        <v>28.185328185328185</v>
      </c>
      <c r="GN174" s="66">
        <v>26.116838487972512</v>
      </c>
      <c r="GO174" s="66">
        <v>27.987421383647799</v>
      </c>
      <c r="GP174" s="66">
        <v>28.160919540229884</v>
      </c>
      <c r="GQ174" s="66">
        <v>31.287128712871286</v>
      </c>
      <c r="GR174" s="66">
        <v>51.232876712328768</v>
      </c>
      <c r="GS174" s="66">
        <v>40.975609756097562</v>
      </c>
      <c r="GT174" s="66">
        <v>35.230352303523034</v>
      </c>
      <c r="GU174" s="66">
        <v>30.508474576271187</v>
      </c>
      <c r="GV174" s="66">
        <v>26.72998643147897</v>
      </c>
      <c r="GW174" s="66">
        <v>30.05464480874317</v>
      </c>
      <c r="GX174" s="66">
        <v>32.810457516339866</v>
      </c>
      <c r="GY174" s="66">
        <v>33.44</v>
      </c>
      <c r="GZ174" s="66">
        <v>30.27656477438137</v>
      </c>
      <c r="HA174" s="66">
        <v>28.571428571428569</v>
      </c>
      <c r="HB174" s="66">
        <v>26.905829596412556</v>
      </c>
      <c r="HC174" s="66">
        <v>16.694490818030051</v>
      </c>
      <c r="HD174" s="66">
        <v>22.80966767371601</v>
      </c>
      <c r="HE174" s="66">
        <v>24.840764331210192</v>
      </c>
      <c r="HF174" s="66">
        <v>29.289428076256502</v>
      </c>
      <c r="HG174" s="66">
        <v>31.25</v>
      </c>
      <c r="HH174" s="66">
        <v>19.066147859922179</v>
      </c>
      <c r="HI174" s="66">
        <v>23.263888888888889</v>
      </c>
      <c r="HJ174" s="66">
        <v>35.714285714285715</v>
      </c>
    </row>
    <row r="175" spans="1:218" s="66" customFormat="1">
      <c r="A175" s="63"/>
      <c r="B175" s="64"/>
      <c r="C175" s="117"/>
      <c r="EG175" s="69"/>
      <c r="EH175" s="69"/>
      <c r="EI175" s="69"/>
      <c r="EJ175" s="69"/>
      <c r="EK175" s="69"/>
      <c r="EL175" s="69"/>
    </row>
    <row r="176" spans="1:218" s="66" customFormat="1">
      <c r="A176" s="63"/>
      <c r="B176" s="64"/>
      <c r="C176" s="117"/>
      <c r="EG176" s="69"/>
      <c r="EH176" s="69"/>
      <c r="EI176" s="69"/>
      <c r="EJ176" s="69"/>
      <c r="EK176" s="69"/>
      <c r="EL176" s="69"/>
    </row>
    <row r="177" spans="1:218" s="66" customFormat="1">
      <c r="A177" s="119" t="s">
        <v>219</v>
      </c>
      <c r="B177" s="63"/>
      <c r="C177" s="117"/>
      <c r="EG177" s="69"/>
      <c r="EH177" s="69"/>
      <c r="EI177" s="69"/>
      <c r="EJ177" s="69"/>
      <c r="EK177" s="69"/>
      <c r="EL177" s="69"/>
    </row>
    <row r="178" spans="1:218" s="66" customFormat="1">
      <c r="A178" s="120" t="s">
        <v>108</v>
      </c>
      <c r="C178" s="117"/>
      <c r="D178" s="66">
        <v>6.7270375161707623</v>
      </c>
      <c r="E178" s="66">
        <v>7.7826725403817907</v>
      </c>
      <c r="F178" s="66">
        <v>8.9574155653450802</v>
      </c>
      <c r="G178" s="66">
        <v>7.8125</v>
      </c>
      <c r="H178" s="66">
        <v>9.7946287519747237</v>
      </c>
      <c r="I178" s="66">
        <v>9.9023709902370989</v>
      </c>
      <c r="J178" s="66">
        <v>9.3979441997063144</v>
      </c>
      <c r="K178" s="66">
        <v>11.111111111111111</v>
      </c>
      <c r="L178" s="66">
        <v>8.6830680173661356</v>
      </c>
      <c r="M178" s="66">
        <v>9.6880131362889994</v>
      </c>
      <c r="N178" s="66">
        <v>8.7067861715749046</v>
      </c>
      <c r="O178" s="66">
        <v>8.1779053084648492</v>
      </c>
      <c r="P178" s="66">
        <v>9.0040927694406552</v>
      </c>
      <c r="Q178" s="66">
        <v>9.251101321585903</v>
      </c>
      <c r="R178" s="66">
        <v>8.7774294670846391</v>
      </c>
      <c r="S178" s="66">
        <v>9.9518459069020864</v>
      </c>
      <c r="T178" s="66">
        <v>9.7701149425287355</v>
      </c>
      <c r="U178" s="66">
        <v>7.9460269865067463</v>
      </c>
      <c r="V178" s="66">
        <v>9.163987138263666</v>
      </c>
      <c r="W178" s="66">
        <v>8.6460032626427399</v>
      </c>
      <c r="X178" s="66">
        <v>8.2706766917293226</v>
      </c>
      <c r="Y178" s="66">
        <v>10.746812386156648</v>
      </c>
      <c r="Z178" s="66">
        <v>10.14760147601476</v>
      </c>
      <c r="AA178" s="66">
        <v>9.384615384615385</v>
      </c>
      <c r="AB178" s="66">
        <v>10.385259631490786</v>
      </c>
      <c r="AC178" s="66">
        <v>10.242085661080075</v>
      </c>
      <c r="AD178" s="66">
        <v>9.2885375494071152</v>
      </c>
      <c r="AE178" s="66">
        <v>9.9656357388316152</v>
      </c>
      <c r="AF178" s="66">
        <v>8.1739130434782599</v>
      </c>
      <c r="AG178" s="66">
        <v>7.5</v>
      </c>
      <c r="AH178" s="66">
        <v>9.8283931357254293</v>
      </c>
      <c r="AI178" s="66">
        <v>10.51693404634581</v>
      </c>
      <c r="AJ178" s="66">
        <v>8.3067092651757193</v>
      </c>
      <c r="AK178" s="66">
        <v>8.7312414733969987</v>
      </c>
      <c r="AL178" s="66">
        <v>11.923688394276629</v>
      </c>
      <c r="AM178" s="66">
        <v>8.7481146304675708</v>
      </c>
      <c r="AN178" s="66">
        <v>9.2127303182579574</v>
      </c>
      <c r="AO178" s="66">
        <v>9.6428571428571441</v>
      </c>
      <c r="AP178" s="66">
        <v>10.288808664259928</v>
      </c>
      <c r="AQ178" s="66">
        <v>9.9264705882352935</v>
      </c>
      <c r="AR178" s="66">
        <v>10.285714285714285</v>
      </c>
      <c r="AS178" s="66">
        <v>8.9928057553956826</v>
      </c>
      <c r="AT178" s="66">
        <v>9.5389507154213042</v>
      </c>
      <c r="AU178" s="66">
        <v>8.2101806239737272</v>
      </c>
      <c r="AV178" s="66">
        <v>12.105263157894736</v>
      </c>
      <c r="AW178" s="66">
        <v>9.3354430379746827</v>
      </c>
      <c r="AX178" s="66">
        <v>7.6794657762938225</v>
      </c>
      <c r="AY178" s="66">
        <v>10.344827586206897</v>
      </c>
      <c r="AZ178" s="66">
        <v>10.479041916167663</v>
      </c>
      <c r="BA178" s="66">
        <v>10.34928848641656</v>
      </c>
      <c r="BB178" s="66">
        <v>9.4364351245085185</v>
      </c>
      <c r="BC178" s="66">
        <v>7.216494845360824</v>
      </c>
      <c r="BD178" s="66">
        <v>10.412757973733584</v>
      </c>
      <c r="BE178" s="66">
        <v>8.493150684931507</v>
      </c>
      <c r="BF178" s="66">
        <v>10.471976401179942</v>
      </c>
      <c r="BG178" s="66">
        <v>10.526315789473683</v>
      </c>
      <c r="BH178" s="66">
        <v>12.048192771084338</v>
      </c>
      <c r="BI178" s="66">
        <v>10.777626193724419</v>
      </c>
      <c r="BJ178" s="66">
        <v>9.6228868660598188</v>
      </c>
      <c r="BK178" s="66">
        <v>7.8249336870026527</v>
      </c>
      <c r="BL178" s="66">
        <v>9.1954022988505741</v>
      </c>
      <c r="BM178" s="66">
        <v>10.718954248366012</v>
      </c>
      <c r="BN178" s="66">
        <v>9.1539528432732311</v>
      </c>
      <c r="BO178" s="66">
        <v>9.485530546623794</v>
      </c>
      <c r="BP178" s="66">
        <v>9.3969144460028051</v>
      </c>
      <c r="BQ178" s="66">
        <v>7.3059360730593603</v>
      </c>
      <c r="BR178" s="66">
        <v>10.518053375196232</v>
      </c>
      <c r="BS178" s="66">
        <v>10.401188707280832</v>
      </c>
      <c r="BT178" s="66">
        <v>11.241610738255034</v>
      </c>
      <c r="BU178" s="66">
        <v>9.9085365853658534</v>
      </c>
      <c r="BV178" s="66">
        <v>9.7264437689969601</v>
      </c>
      <c r="BW178" s="66">
        <v>9.1420534458509142</v>
      </c>
      <c r="BX178" s="66">
        <v>9.6214511041009469</v>
      </c>
      <c r="BY178" s="66">
        <v>10.276073619631902</v>
      </c>
      <c r="BZ178" s="66">
        <v>7.1856287425149699</v>
      </c>
      <c r="CA178" s="66">
        <v>9.8138747884940774</v>
      </c>
      <c r="CB178" s="66">
        <v>10.909090909090908</v>
      </c>
      <c r="CC178" s="66">
        <v>10.152284263959391</v>
      </c>
      <c r="CD178" s="66">
        <v>10.672514619883041</v>
      </c>
      <c r="CE178" s="66">
        <v>9.939148073022313</v>
      </c>
      <c r="CF178" s="66">
        <v>8.6792452830188669</v>
      </c>
      <c r="CG178" s="66">
        <v>10.102739726027398</v>
      </c>
      <c r="CH178" s="66">
        <v>8.1904761904761916</v>
      </c>
      <c r="CI178" s="66">
        <v>5.753968253968254</v>
      </c>
      <c r="CJ178" s="66">
        <v>8.2661290322580641</v>
      </c>
      <c r="CK178" s="66">
        <v>6.0267857142857144</v>
      </c>
      <c r="CL178" s="66">
        <v>8.2429501084598709</v>
      </c>
      <c r="CM178" s="66">
        <v>12.340425531914894</v>
      </c>
      <c r="CN178" s="66">
        <v>8.4188911704312108</v>
      </c>
      <c r="CO178" s="66">
        <v>6.279069767441861</v>
      </c>
      <c r="CP178" s="66">
        <v>8.1481481481481488</v>
      </c>
      <c r="CQ178" s="66">
        <v>11.835748792270531</v>
      </c>
      <c r="CR178" s="66">
        <v>7.5431034482758621</v>
      </c>
      <c r="CS178" s="66">
        <v>6.8965517241379306</v>
      </c>
      <c r="CT178" s="66">
        <v>9.5</v>
      </c>
      <c r="CU178" s="66">
        <v>8.4452975047984644</v>
      </c>
      <c r="CV178" s="66">
        <v>7.2530864197530871</v>
      </c>
      <c r="CW178" s="66">
        <v>7.5313807531380759</v>
      </c>
      <c r="CX178" s="66">
        <v>7.4380165289256199</v>
      </c>
      <c r="CY178" s="66">
        <v>10.307017543859649</v>
      </c>
      <c r="CZ178" s="66">
        <v>8.8932806324110665</v>
      </c>
      <c r="DA178" s="66">
        <v>9.8000000000000007</v>
      </c>
      <c r="DB178" s="66">
        <v>9.0349075975359341</v>
      </c>
      <c r="DC178" s="66">
        <v>7.7490774907749085</v>
      </c>
      <c r="DD178" s="66">
        <v>5.4325955734406444</v>
      </c>
      <c r="DE178" s="66">
        <v>7.7083333333333339</v>
      </c>
      <c r="DF178" s="66">
        <v>11.702127659574469</v>
      </c>
      <c r="DG178" s="66">
        <v>7.504363001745201</v>
      </c>
      <c r="DH178" s="66">
        <v>8.5106382978723403</v>
      </c>
      <c r="DI178" s="66">
        <v>6.2630480167014611</v>
      </c>
      <c r="DJ178" s="66">
        <v>6.1023622047244093</v>
      </c>
      <c r="DK178" s="66">
        <v>7.9012345679012341</v>
      </c>
      <c r="DL178" s="66">
        <v>7.8181818181818183</v>
      </c>
      <c r="DM178" s="66">
        <v>9.2741935483870961</v>
      </c>
      <c r="DN178" s="66">
        <v>8.3665338645418323</v>
      </c>
      <c r="DO178" s="66">
        <v>10.224438902743142</v>
      </c>
      <c r="DP178" s="66">
        <v>9.6491228070175428</v>
      </c>
      <c r="DQ178" s="66">
        <v>8.5239085239085242</v>
      </c>
      <c r="DR178" s="66">
        <v>9.8076923076923084</v>
      </c>
      <c r="DS178" s="66">
        <v>7.1097372488408039</v>
      </c>
      <c r="DT178" s="66">
        <v>8.0985915492957758</v>
      </c>
      <c r="DU178" s="66">
        <v>7.3684210526315779</v>
      </c>
      <c r="DV178" s="66">
        <v>5.8139534883720927</v>
      </c>
      <c r="DW178" s="66">
        <v>4.3121149897330593</v>
      </c>
      <c r="DX178" s="66">
        <v>9.1463414634146343</v>
      </c>
      <c r="DY178" s="66">
        <v>7.8393881453154872</v>
      </c>
      <c r="DZ178" s="66">
        <v>7.8125</v>
      </c>
      <c r="EA178" s="66">
        <v>9.2970521541950113</v>
      </c>
      <c r="EB178" s="66">
        <v>8.9108910891089099</v>
      </c>
      <c r="EC178" s="66">
        <v>6.9767441860465116</v>
      </c>
      <c r="ED178" s="66">
        <v>7.5645756457564577</v>
      </c>
      <c r="EE178" s="66">
        <v>7.1917808219178081</v>
      </c>
      <c r="EF178" s="66">
        <v>8.1996434937611404</v>
      </c>
      <c r="EG178" s="69"/>
      <c r="EH178" s="69">
        <v>7.2368421052631584</v>
      </c>
      <c r="EI178" s="69"/>
      <c r="EJ178" s="69">
        <v>9.765297569153395</v>
      </c>
      <c r="EK178" s="69"/>
      <c r="EL178" s="69">
        <v>9.2668621700879772</v>
      </c>
      <c r="EM178" s="66">
        <v>7.0491803278688518</v>
      </c>
      <c r="EN178" s="66">
        <v>9.1116173120728927</v>
      </c>
      <c r="EO178" s="66">
        <v>11.818181818181818</v>
      </c>
      <c r="EP178" s="66">
        <v>8.2491582491582491</v>
      </c>
      <c r="EQ178" s="66">
        <v>10.131578947368421</v>
      </c>
      <c r="ER178" s="66">
        <v>11.774193548387096</v>
      </c>
      <c r="ES178" s="66">
        <v>11.485451761102604</v>
      </c>
      <c r="ET178" s="66">
        <v>8.6809470124013544</v>
      </c>
      <c r="EU178" s="66">
        <v>9.6401028277634957</v>
      </c>
      <c r="EV178" s="66">
        <v>10.32934131736527</v>
      </c>
      <c r="EW178" s="66">
        <v>10.932475884244374</v>
      </c>
      <c r="EX178" s="66">
        <v>9.6870342771982116</v>
      </c>
      <c r="EY178" s="66">
        <v>9.3862815884476536</v>
      </c>
      <c r="EZ178" s="66">
        <v>12.280701754385964</v>
      </c>
      <c r="FA178" s="66">
        <v>11.439114391143912</v>
      </c>
      <c r="FB178" s="66">
        <v>10.95890410958904</v>
      </c>
      <c r="FC178" s="66">
        <v>12.824956672443674</v>
      </c>
      <c r="FD178" s="66">
        <v>10.374149659863946</v>
      </c>
      <c r="FE178" s="66">
        <v>10.594795539033457</v>
      </c>
      <c r="FF178" s="66">
        <v>11.209068010075567</v>
      </c>
      <c r="FG178" s="66">
        <v>10.490693739424705</v>
      </c>
      <c r="FH178" s="66">
        <v>9.2519685039370074</v>
      </c>
      <c r="FI178" s="66">
        <v>10</v>
      </c>
      <c r="FJ178" s="66">
        <v>10.272536687631026</v>
      </c>
      <c r="FK178" s="66">
        <v>9.9601593625498008</v>
      </c>
      <c r="FL178" s="66">
        <v>10.721247563352826</v>
      </c>
      <c r="FM178" s="66">
        <v>8.8744588744588757</v>
      </c>
      <c r="FN178" s="66">
        <v>9.0146750524109009</v>
      </c>
      <c r="FO178" s="66">
        <v>10.237659963436929</v>
      </c>
      <c r="FP178" s="66">
        <v>7.459677419354839</v>
      </c>
      <c r="FQ178" s="66">
        <v>11.337868480725625</v>
      </c>
      <c r="FR178" s="66">
        <v>7.8350515463917523</v>
      </c>
      <c r="FS178" s="66">
        <v>10.966057441253264</v>
      </c>
      <c r="FT178" s="66">
        <v>9.6418732782369148</v>
      </c>
      <c r="FU178" s="66">
        <v>8.1896551724137936</v>
      </c>
      <c r="FV178" s="66">
        <v>7.1618037135278518</v>
      </c>
      <c r="FW178" s="66">
        <v>8.2872928176795568</v>
      </c>
      <c r="FX178" s="66">
        <v>10.582010582010582</v>
      </c>
      <c r="FY178" s="66">
        <v>7.9178885630498534</v>
      </c>
      <c r="FZ178" s="66">
        <v>10.991957104557642</v>
      </c>
      <c r="GA178" s="66">
        <v>8.92018779342723</v>
      </c>
      <c r="GB178" s="66">
        <v>12.177985948477751</v>
      </c>
      <c r="GC178" s="66">
        <v>9.8876404494382015</v>
      </c>
      <c r="GD178" s="66">
        <v>7.9059829059829054</v>
      </c>
      <c r="GE178" s="66">
        <v>8.6651053864168617</v>
      </c>
      <c r="GF178" s="66">
        <v>10.810810810810811</v>
      </c>
      <c r="GG178" s="66">
        <v>7.5388026607538805</v>
      </c>
      <c r="GH178" s="66">
        <v>8.3333333333333321</v>
      </c>
      <c r="GI178" s="66">
        <v>8.8636363636363633</v>
      </c>
      <c r="GJ178" s="66">
        <v>9.2948717948717956</v>
      </c>
      <c r="GK178" s="66">
        <v>12.413793103448276</v>
      </c>
      <c r="GL178" s="66">
        <v>9.9307159353348737</v>
      </c>
      <c r="GM178" s="66">
        <v>6.7415730337078648</v>
      </c>
      <c r="GN178" s="66">
        <v>10.516605166051662</v>
      </c>
      <c r="GO178" s="66">
        <v>12.820512820512819</v>
      </c>
      <c r="GP178" s="66">
        <v>9.0116279069767433</v>
      </c>
      <c r="GQ178" s="66">
        <v>10.240963855421686</v>
      </c>
      <c r="GR178" s="66">
        <v>7.6815642458100557</v>
      </c>
      <c r="GS178" s="66">
        <v>7.664233576642336</v>
      </c>
      <c r="GT178" s="66">
        <v>8.99581589958159</v>
      </c>
      <c r="GU178" s="66">
        <v>9.5419847328244281</v>
      </c>
      <c r="GV178" s="66">
        <v>9.2929292929292924</v>
      </c>
      <c r="GW178" s="66">
        <v>8.8353413654618471</v>
      </c>
      <c r="GX178" s="66">
        <v>9.0384615384615383</v>
      </c>
      <c r="GY178" s="66">
        <v>6.75</v>
      </c>
      <c r="GZ178" s="66">
        <v>9.8398169336384438</v>
      </c>
      <c r="HA178" s="66">
        <v>9.4420600858369106</v>
      </c>
      <c r="HB178" s="66">
        <v>7.8947368421052628</v>
      </c>
      <c r="HC178" s="66">
        <v>9.5959595959595951</v>
      </c>
      <c r="HD178" s="66">
        <v>6.1965811965811968</v>
      </c>
      <c r="HE178" s="66">
        <v>8.4112149532710276</v>
      </c>
      <c r="HF178" s="66">
        <v>6.8421052631578956</v>
      </c>
      <c r="HG178" s="66">
        <v>6.0483870967741939</v>
      </c>
      <c r="HH178" s="66">
        <v>6.5040650406504072</v>
      </c>
      <c r="HI178" s="66">
        <v>9.183673469387756</v>
      </c>
      <c r="HJ178" s="66">
        <v>6.4837905236907734</v>
      </c>
    </row>
    <row r="179" spans="1:218" s="66" customFormat="1">
      <c r="A179" s="121" t="s">
        <v>103</v>
      </c>
      <c r="C179" s="117"/>
      <c r="D179" s="66">
        <v>64.941785252263912</v>
      </c>
      <c r="E179" s="66">
        <v>61.967694566813513</v>
      </c>
      <c r="F179" s="66">
        <v>61.820851688693104</v>
      </c>
      <c r="G179" s="66">
        <v>66.145833333333343</v>
      </c>
      <c r="H179" s="66">
        <v>60.347551342812011</v>
      </c>
      <c r="I179" s="66">
        <v>60.111576011157595</v>
      </c>
      <c r="J179" s="66">
        <v>59.91189427312775</v>
      </c>
      <c r="K179" s="66">
        <v>61.579651941097723</v>
      </c>
      <c r="L179" s="66">
        <v>63.820549927641103</v>
      </c>
      <c r="M179" s="66">
        <v>65.353037766830866</v>
      </c>
      <c r="N179" s="66">
        <v>62.483994878361074</v>
      </c>
      <c r="O179" s="66">
        <v>64.705882352941174</v>
      </c>
      <c r="P179" s="66">
        <v>63.301500682128243</v>
      </c>
      <c r="Q179" s="66">
        <v>66.079295154185019</v>
      </c>
      <c r="R179" s="66">
        <v>65.987460815047015</v>
      </c>
      <c r="S179" s="66">
        <v>67.897271268057779</v>
      </c>
      <c r="T179" s="66">
        <v>69.540229885057471</v>
      </c>
      <c r="U179" s="66">
        <v>65.067466266866575</v>
      </c>
      <c r="V179" s="66">
        <v>65.273311897106112</v>
      </c>
      <c r="W179" s="66">
        <v>65.41598694942904</v>
      </c>
      <c r="X179" s="66">
        <v>66.541353383458642</v>
      </c>
      <c r="Y179" s="66">
        <v>68.670309653916206</v>
      </c>
      <c r="Z179" s="66">
        <v>66.974169741697423</v>
      </c>
      <c r="AA179" s="66">
        <v>72</v>
      </c>
      <c r="AB179" s="66">
        <v>65.159128978224459</v>
      </c>
      <c r="AC179" s="66">
        <v>67.597765363128488</v>
      </c>
      <c r="AD179" s="66">
        <v>67.193675889328063</v>
      </c>
      <c r="AE179" s="66">
        <v>65.979381443298962</v>
      </c>
      <c r="AF179" s="66">
        <v>68.695652173913047</v>
      </c>
      <c r="AG179" s="66">
        <v>71.5625</v>
      </c>
      <c r="AH179" s="66">
        <v>65.834633385335422</v>
      </c>
      <c r="AI179" s="66">
        <v>65.597147950089123</v>
      </c>
      <c r="AJ179" s="66">
        <v>73.003194888178911</v>
      </c>
      <c r="AK179" s="66">
        <v>71.623465211459759</v>
      </c>
      <c r="AL179" s="66">
        <v>65.341812400635931</v>
      </c>
      <c r="AM179" s="66">
        <v>71.49321266968326</v>
      </c>
      <c r="AN179" s="66">
        <v>69.514237855946405</v>
      </c>
      <c r="AO179" s="66">
        <v>68.214285714285722</v>
      </c>
      <c r="AP179" s="66">
        <v>69.314079422382662</v>
      </c>
      <c r="AQ179" s="66">
        <v>65.07352941176471</v>
      </c>
      <c r="AR179" s="66">
        <v>69.904761904761898</v>
      </c>
      <c r="AS179" s="66">
        <v>68.705035971223012</v>
      </c>
      <c r="AT179" s="66">
        <v>70.588235294117652</v>
      </c>
      <c r="AU179" s="66">
        <v>68.637110016420365</v>
      </c>
      <c r="AV179" s="66">
        <v>69.21052631578948</v>
      </c>
      <c r="AW179" s="66">
        <v>67.563291139240505</v>
      </c>
      <c r="AX179" s="66">
        <v>71.619365609348918</v>
      </c>
      <c r="AY179" s="66">
        <v>73.354231974921632</v>
      </c>
      <c r="AZ179" s="66">
        <v>69.311377245508993</v>
      </c>
      <c r="BA179" s="66">
        <v>68.434670116429501</v>
      </c>
      <c r="BB179" s="66">
        <v>67.365661861074713</v>
      </c>
      <c r="BC179" s="66">
        <v>69.366715758468331</v>
      </c>
      <c r="BD179" s="66">
        <v>68.48030018761726</v>
      </c>
      <c r="BE179" s="66">
        <v>70.410958904109592</v>
      </c>
      <c r="BF179" s="66">
        <v>67.551622418879049</v>
      </c>
      <c r="BG179" s="66">
        <v>68.825910931174079</v>
      </c>
      <c r="BH179" s="66">
        <v>67.168674698795186</v>
      </c>
      <c r="BI179" s="66">
        <v>69.304229195088681</v>
      </c>
      <c r="BJ179" s="66">
        <v>70.091027308192452</v>
      </c>
      <c r="BK179" s="66">
        <v>72.41379310344827</v>
      </c>
      <c r="BL179" s="66">
        <v>71.136653895274577</v>
      </c>
      <c r="BM179" s="66">
        <v>67.450980392156865</v>
      </c>
      <c r="BN179" s="66">
        <v>70.873786407766985</v>
      </c>
      <c r="BO179" s="66">
        <v>66.39871382636656</v>
      </c>
      <c r="BP179" s="66">
        <v>71.107994389901819</v>
      </c>
      <c r="BQ179" s="66">
        <v>74.429223744292244</v>
      </c>
      <c r="BR179" s="66">
        <v>72.056514913657765</v>
      </c>
      <c r="BS179" s="66">
        <v>71.619613670133731</v>
      </c>
      <c r="BT179" s="66">
        <v>70.134228187919462</v>
      </c>
      <c r="BU179" s="66">
        <v>71.798780487804876</v>
      </c>
      <c r="BV179" s="66">
        <v>72.796352583586625</v>
      </c>
      <c r="BW179" s="66">
        <v>75.386779184247544</v>
      </c>
      <c r="BX179" s="66">
        <v>70.977917981072551</v>
      </c>
      <c r="BY179" s="66">
        <v>69.018404907975466</v>
      </c>
      <c r="BZ179" s="66">
        <v>69.011976047904184</v>
      </c>
      <c r="CA179" s="66">
        <v>68.189509306260575</v>
      </c>
      <c r="CB179" s="66">
        <v>69.63636363636364</v>
      </c>
      <c r="CC179" s="66">
        <v>67.174280879864639</v>
      </c>
      <c r="CD179" s="66">
        <v>68.713450292397653</v>
      </c>
      <c r="CE179" s="66">
        <v>65.314401622718051</v>
      </c>
      <c r="CF179" s="66">
        <v>67.735849056603769</v>
      </c>
      <c r="CG179" s="66">
        <v>69.691780821917803</v>
      </c>
      <c r="CH179" s="66">
        <v>69.333333333333343</v>
      </c>
      <c r="CI179" s="66">
        <v>68.055555555555557</v>
      </c>
      <c r="CJ179" s="66">
        <v>67.137096774193552</v>
      </c>
      <c r="CK179" s="66">
        <v>62.723214285714292</v>
      </c>
      <c r="CL179" s="66">
        <v>63.123644251626899</v>
      </c>
      <c r="CM179" s="66">
        <v>61.276595744680847</v>
      </c>
      <c r="CN179" s="66">
        <v>66.529774127310063</v>
      </c>
      <c r="CO179" s="66">
        <v>62.790697674418603</v>
      </c>
      <c r="CP179" s="66">
        <v>67.160493827160494</v>
      </c>
      <c r="CQ179" s="66">
        <v>66.666666666666657</v>
      </c>
      <c r="CR179" s="66">
        <v>68.534482758620683</v>
      </c>
      <c r="CS179" s="66">
        <v>67.241379310344826</v>
      </c>
      <c r="CT179" s="66">
        <v>66.75</v>
      </c>
      <c r="CU179" s="66">
        <v>70.825335892514403</v>
      </c>
      <c r="CV179" s="66">
        <v>70.987654320987659</v>
      </c>
      <c r="CW179" s="66">
        <v>69.874476987447693</v>
      </c>
      <c r="CX179" s="66">
        <v>73.140495867768593</v>
      </c>
      <c r="CY179" s="66">
        <v>68.421052631578945</v>
      </c>
      <c r="CZ179" s="66">
        <v>70.750988142292499</v>
      </c>
      <c r="DA179" s="66">
        <v>69</v>
      </c>
      <c r="DB179" s="66">
        <v>69.404517453798761</v>
      </c>
      <c r="DC179" s="66">
        <v>71.402214022140214</v>
      </c>
      <c r="DD179" s="66">
        <v>74.044265593561363</v>
      </c>
      <c r="DE179" s="66">
        <v>69.583333333333329</v>
      </c>
      <c r="DF179" s="66">
        <v>69.361702127659569</v>
      </c>
      <c r="DG179" s="66">
        <v>71.378708551483413</v>
      </c>
      <c r="DH179" s="66">
        <v>70.212765957446805</v>
      </c>
      <c r="DI179" s="66">
        <v>75.156576200417533</v>
      </c>
      <c r="DJ179" s="66">
        <v>72.834645669291348</v>
      </c>
      <c r="DK179" s="66">
        <v>68.888888888888886</v>
      </c>
      <c r="DL179" s="66">
        <v>72.545454545454547</v>
      </c>
      <c r="DM179" s="66">
        <v>68.145161290322577</v>
      </c>
      <c r="DN179" s="66">
        <v>71.513944223107572</v>
      </c>
      <c r="DO179" s="66">
        <v>70.822942643391514</v>
      </c>
      <c r="DP179" s="66">
        <v>73.464912280701753</v>
      </c>
      <c r="DQ179" s="66">
        <v>71.101871101871112</v>
      </c>
      <c r="DR179" s="66">
        <v>63.84615384615384</v>
      </c>
      <c r="DS179" s="66">
        <v>67.07882534775888</v>
      </c>
      <c r="DT179" s="66">
        <v>71.126760563380287</v>
      </c>
      <c r="DU179" s="66">
        <v>67.78947368421052</v>
      </c>
      <c r="DV179" s="66">
        <v>73.255813953488371</v>
      </c>
      <c r="DW179" s="66">
        <v>73.921971252566735</v>
      </c>
      <c r="DX179" s="66">
        <v>66.260162601626021</v>
      </c>
      <c r="DY179" s="66">
        <v>67.304015296367112</v>
      </c>
      <c r="DZ179" s="66">
        <v>71.428571428571431</v>
      </c>
      <c r="EA179" s="66">
        <v>67.120181405895693</v>
      </c>
      <c r="EB179" s="66">
        <v>70.297029702970292</v>
      </c>
      <c r="EC179" s="66">
        <v>67.084078711985683</v>
      </c>
      <c r="ED179" s="66">
        <v>65.129151291512912</v>
      </c>
      <c r="EE179" s="66">
        <v>65.06849315068493</v>
      </c>
      <c r="EF179" s="66">
        <v>69.34046345811052</v>
      </c>
      <c r="EG179" s="69"/>
      <c r="EH179" s="69">
        <v>55.442583732057415</v>
      </c>
      <c r="EI179" s="69"/>
      <c r="EJ179" s="69">
        <v>32.020117351215418</v>
      </c>
      <c r="EK179" s="69"/>
      <c r="EL179" s="69">
        <v>31.906158357771265</v>
      </c>
      <c r="EM179" s="66">
        <v>38.360655737704917</v>
      </c>
      <c r="EN179" s="66">
        <v>40.091116173120724</v>
      </c>
      <c r="EO179" s="66">
        <v>47.5</v>
      </c>
      <c r="EP179" s="66">
        <v>51.34680134680135</v>
      </c>
      <c r="EQ179" s="66">
        <v>52.5</v>
      </c>
      <c r="ER179" s="66">
        <v>49.677419354838712</v>
      </c>
      <c r="ES179" s="66">
        <v>48.085758039816234</v>
      </c>
      <c r="ET179" s="66">
        <v>49.267192784667415</v>
      </c>
      <c r="EU179" s="66">
        <v>47.686375321336762</v>
      </c>
      <c r="EV179" s="66">
        <v>48.50299401197605</v>
      </c>
      <c r="EW179" s="66">
        <v>54.180064308681672</v>
      </c>
      <c r="EX179" s="66">
        <v>49.627421758569298</v>
      </c>
      <c r="EY179" s="66">
        <v>46.209386281588451</v>
      </c>
      <c r="EZ179" s="66">
        <v>51.851851851851848</v>
      </c>
      <c r="FA179" s="66">
        <v>51.476014760147606</v>
      </c>
      <c r="FB179" s="66">
        <v>54.965753424657535</v>
      </c>
      <c r="FC179" s="66">
        <v>53.032928942807622</v>
      </c>
      <c r="FD179" s="66">
        <v>57.823129251700678</v>
      </c>
      <c r="FE179" s="66">
        <v>57.806691449814132</v>
      </c>
      <c r="FF179" s="66">
        <v>46.977329974811084</v>
      </c>
      <c r="FG179" s="66">
        <v>49.238578680203041</v>
      </c>
      <c r="FH179" s="66">
        <v>55.905511811023622</v>
      </c>
      <c r="FI179" s="66">
        <v>56.727272727272727</v>
      </c>
      <c r="FJ179" s="66">
        <v>62.054507337526211</v>
      </c>
      <c r="FK179" s="66">
        <v>59.760956175298809</v>
      </c>
      <c r="FL179" s="66">
        <v>56.335282651072127</v>
      </c>
      <c r="FM179" s="66">
        <v>59.090909090909093</v>
      </c>
      <c r="FN179" s="66">
        <v>56.184486373165619</v>
      </c>
      <c r="FO179" s="66">
        <v>60.146252285191956</v>
      </c>
      <c r="FP179" s="66">
        <v>62.298387096774185</v>
      </c>
      <c r="FQ179" s="66">
        <v>53.968253968253968</v>
      </c>
      <c r="FR179" s="66">
        <v>63.092783505154635</v>
      </c>
      <c r="FS179" s="66">
        <v>57.180156657963444</v>
      </c>
      <c r="FT179" s="66">
        <v>55.647382920110189</v>
      </c>
      <c r="FU179" s="66">
        <v>58.620689655172406</v>
      </c>
      <c r="FV179" s="66">
        <v>64.190981432360743</v>
      </c>
      <c r="FW179" s="66">
        <v>58.563535911602202</v>
      </c>
      <c r="FX179" s="66">
        <v>58.201058201058196</v>
      </c>
      <c r="FY179" s="66">
        <v>60.410557184750736</v>
      </c>
      <c r="FZ179" s="66">
        <v>52.546916890080432</v>
      </c>
      <c r="GA179" s="66">
        <v>56.8075117370892</v>
      </c>
      <c r="GB179" s="66">
        <v>43.325526932084308</v>
      </c>
      <c r="GC179" s="66">
        <v>54.606741573033716</v>
      </c>
      <c r="GD179" s="66">
        <v>57.26495726495726</v>
      </c>
      <c r="GE179" s="66">
        <v>57.377049180327866</v>
      </c>
      <c r="GF179" s="66">
        <v>53.316953316953317</v>
      </c>
      <c r="GG179" s="66">
        <v>56.541019955654107</v>
      </c>
      <c r="GH179" s="66">
        <v>63.541666666666664</v>
      </c>
      <c r="GI179" s="66">
        <v>60</v>
      </c>
      <c r="GJ179" s="66">
        <v>57.692307692307686</v>
      </c>
      <c r="GK179" s="66">
        <v>57.58620689655173</v>
      </c>
      <c r="GL179" s="66">
        <v>60.046189376443415</v>
      </c>
      <c r="GM179" s="66">
        <v>57.022471910112358</v>
      </c>
      <c r="GN179" s="66">
        <v>64.206642066420656</v>
      </c>
      <c r="GO179" s="66">
        <v>55.011655011655016</v>
      </c>
      <c r="GP179" s="66">
        <v>62.936046511627907</v>
      </c>
      <c r="GQ179" s="66">
        <v>60.542168674698793</v>
      </c>
      <c r="GR179" s="66">
        <v>60.33519553072626</v>
      </c>
      <c r="GS179" s="66">
        <v>64.233576642335763</v>
      </c>
      <c r="GT179" s="66">
        <v>66.108786610878653</v>
      </c>
      <c r="GU179" s="66">
        <v>60.305343511450381</v>
      </c>
      <c r="GV179" s="66">
        <v>60</v>
      </c>
      <c r="GW179" s="66">
        <v>65.46184738955823</v>
      </c>
      <c r="GX179" s="66">
        <v>62.5</v>
      </c>
      <c r="GY179" s="66">
        <v>60.5</v>
      </c>
      <c r="GZ179" s="66">
        <v>57.208237986270028</v>
      </c>
      <c r="HA179" s="66">
        <v>57.939914163090137</v>
      </c>
      <c r="HB179" s="66">
        <v>61.842105263157897</v>
      </c>
      <c r="HC179" s="66">
        <v>62.62626262626263</v>
      </c>
      <c r="HD179" s="66">
        <v>63.034188034188034</v>
      </c>
      <c r="HE179" s="66">
        <v>58.878504672897193</v>
      </c>
      <c r="HF179" s="66">
        <v>60.789473684210527</v>
      </c>
      <c r="HG179" s="66">
        <v>61.693548387096776</v>
      </c>
      <c r="HH179" s="66">
        <v>59.891598915989164</v>
      </c>
      <c r="HI179" s="66">
        <v>61.734693877551017</v>
      </c>
      <c r="HJ179" s="66">
        <v>65.835411471321692</v>
      </c>
    </row>
    <row r="180" spans="1:218" s="66" customFormat="1">
      <c r="A180" s="121" t="s">
        <v>109</v>
      </c>
      <c r="C180" s="117"/>
      <c r="D180" s="66">
        <v>28.331177231565331</v>
      </c>
      <c r="E180" s="66">
        <v>30.249632892804701</v>
      </c>
      <c r="F180" s="66">
        <v>29.22173274596182</v>
      </c>
      <c r="G180" s="66">
        <v>26.041666666666668</v>
      </c>
      <c r="H180" s="66">
        <v>29.857819905213269</v>
      </c>
      <c r="I180" s="66">
        <v>29.986052998605299</v>
      </c>
      <c r="J180" s="66">
        <v>30.690161527165934</v>
      </c>
      <c r="K180" s="66">
        <v>27.309236947791167</v>
      </c>
      <c r="L180" s="66">
        <v>27.496382054992765</v>
      </c>
      <c r="M180" s="66">
        <v>24.958949096880133</v>
      </c>
      <c r="N180" s="66">
        <v>28.809218950064018</v>
      </c>
      <c r="O180" s="66">
        <v>27.116212338593975</v>
      </c>
      <c r="P180" s="66">
        <v>27.694406548431104</v>
      </c>
      <c r="Q180" s="66">
        <v>24.669603524229075</v>
      </c>
      <c r="R180" s="66">
        <v>25.235109717868337</v>
      </c>
      <c r="S180" s="66">
        <v>22.150882825040128</v>
      </c>
      <c r="T180" s="66">
        <v>20.689655172413794</v>
      </c>
      <c r="U180" s="66">
        <v>26.986506746626688</v>
      </c>
      <c r="V180" s="66">
        <v>25.562700964630224</v>
      </c>
      <c r="W180" s="66">
        <v>25.938009787928223</v>
      </c>
      <c r="X180" s="66">
        <v>25.18796992481203</v>
      </c>
      <c r="Y180" s="66">
        <v>20.582877959927139</v>
      </c>
      <c r="Z180" s="66">
        <v>22.878228782287824</v>
      </c>
      <c r="AA180" s="66">
        <v>18.615384615384613</v>
      </c>
      <c r="AB180" s="66">
        <v>24.455611390284755</v>
      </c>
      <c r="AC180" s="66">
        <v>22.160148975791433</v>
      </c>
      <c r="AD180" s="66">
        <v>23.517786561264824</v>
      </c>
      <c r="AE180" s="66">
        <v>24.054982817869416</v>
      </c>
      <c r="AF180" s="66">
        <v>23.130434782608695</v>
      </c>
      <c r="AG180" s="66">
        <v>20.9375</v>
      </c>
      <c r="AH180" s="66">
        <v>24.336973478939157</v>
      </c>
      <c r="AI180" s="66">
        <v>23.885918003565063</v>
      </c>
      <c r="AJ180" s="66">
        <v>18.69009584664537</v>
      </c>
      <c r="AK180" s="66">
        <v>19.645293315143249</v>
      </c>
      <c r="AL180" s="66">
        <v>22.734499205087442</v>
      </c>
      <c r="AM180" s="66">
        <v>19.758672699849171</v>
      </c>
      <c r="AN180" s="66">
        <v>21.273031825795645</v>
      </c>
      <c r="AO180" s="66">
        <v>22.142857142857142</v>
      </c>
      <c r="AP180" s="66">
        <v>20.397111913357403</v>
      </c>
      <c r="AQ180" s="66">
        <v>25</v>
      </c>
      <c r="AR180" s="66">
        <v>19.80952380952381</v>
      </c>
      <c r="AS180" s="66">
        <v>22.302158273381295</v>
      </c>
      <c r="AT180" s="66">
        <v>19.872813990461051</v>
      </c>
      <c r="AU180" s="66">
        <v>23.152709359605911</v>
      </c>
      <c r="AV180" s="66">
        <v>18.684210526315788</v>
      </c>
      <c r="AW180" s="66">
        <v>23.101265822784811</v>
      </c>
      <c r="AX180" s="66">
        <v>20.701168614357261</v>
      </c>
      <c r="AY180" s="66">
        <v>16.300940438871471</v>
      </c>
      <c r="AZ180" s="66">
        <v>20.209580838323355</v>
      </c>
      <c r="BA180" s="66">
        <v>21.216041397153944</v>
      </c>
      <c r="BB180" s="66">
        <v>23.197903014416777</v>
      </c>
      <c r="BC180" s="66">
        <v>23.416789396170838</v>
      </c>
      <c r="BD180" s="66">
        <v>21.106941838649156</v>
      </c>
      <c r="BE180" s="66">
        <v>21.095890410958905</v>
      </c>
      <c r="BF180" s="66">
        <v>21.976401179941004</v>
      </c>
      <c r="BG180" s="66">
        <v>20.647773279352226</v>
      </c>
      <c r="BH180" s="66">
        <v>20.783132530120483</v>
      </c>
      <c r="BI180" s="66">
        <v>19.918144611186904</v>
      </c>
      <c r="BJ180" s="66">
        <v>20.286085825747723</v>
      </c>
      <c r="BK180" s="66">
        <v>19.761273209549071</v>
      </c>
      <c r="BL180" s="66">
        <v>19.667943805874842</v>
      </c>
      <c r="BM180" s="66">
        <v>21.830065359477125</v>
      </c>
      <c r="BN180" s="66">
        <v>19.972260748959776</v>
      </c>
      <c r="BO180" s="66">
        <v>24.115755627009648</v>
      </c>
      <c r="BP180" s="66">
        <v>19.495091164095371</v>
      </c>
      <c r="BQ180" s="66">
        <v>18.264840182648399</v>
      </c>
      <c r="BR180" s="66">
        <v>17.425431711145997</v>
      </c>
      <c r="BS180" s="66">
        <v>17.979197622585438</v>
      </c>
      <c r="BT180" s="66">
        <v>18.624161073825505</v>
      </c>
      <c r="BU180" s="66">
        <v>18.292682926829269</v>
      </c>
      <c r="BV180" s="66">
        <v>17.477203647416413</v>
      </c>
      <c r="BW180" s="66">
        <v>15.471167369901547</v>
      </c>
      <c r="BX180" s="66">
        <v>19.400630914826497</v>
      </c>
      <c r="BY180" s="66">
        <v>20.705521472392636</v>
      </c>
      <c r="BZ180" s="66">
        <v>23.802395209580837</v>
      </c>
      <c r="CA180" s="66">
        <v>21.996615905245349</v>
      </c>
      <c r="CB180" s="66">
        <v>19.454545454545453</v>
      </c>
      <c r="CC180" s="66">
        <v>22.673434856175973</v>
      </c>
      <c r="CD180" s="66">
        <v>20.614035087719298</v>
      </c>
      <c r="CE180" s="66">
        <v>24.746450304259636</v>
      </c>
      <c r="CF180" s="66">
        <v>23.584905660377359</v>
      </c>
      <c r="CG180" s="66">
        <v>20.205479452054796</v>
      </c>
      <c r="CH180" s="66">
        <v>22.476190476190478</v>
      </c>
      <c r="CI180" s="66">
        <v>26.190476190476193</v>
      </c>
      <c r="CJ180" s="66">
        <v>24.596774193548388</v>
      </c>
      <c r="CK180" s="66">
        <v>31.25</v>
      </c>
      <c r="CL180" s="66">
        <v>28.633405639913235</v>
      </c>
      <c r="CM180" s="66">
        <v>26.382978723404253</v>
      </c>
      <c r="CN180" s="66">
        <v>25.051334702258725</v>
      </c>
      <c r="CO180" s="66">
        <v>30.930232558139537</v>
      </c>
      <c r="CP180" s="66">
        <v>24.691358024691358</v>
      </c>
      <c r="CQ180" s="66">
        <v>21.497584541062803</v>
      </c>
      <c r="CR180" s="66">
        <v>23.922413793103448</v>
      </c>
      <c r="CS180" s="66">
        <v>25.862068965517242</v>
      </c>
      <c r="CT180" s="66">
        <v>23.75</v>
      </c>
      <c r="CU180" s="66">
        <v>20.72936660268714</v>
      </c>
      <c r="CV180" s="66">
        <v>21.75925925925926</v>
      </c>
      <c r="CW180" s="66">
        <v>22.594142259414227</v>
      </c>
      <c r="CX180" s="66">
        <v>19.421487603305785</v>
      </c>
      <c r="CY180" s="66">
        <v>21.271929824561404</v>
      </c>
      <c r="CZ180" s="66">
        <v>20.355731225296442</v>
      </c>
      <c r="DA180" s="66">
        <v>21.2</v>
      </c>
      <c r="DB180" s="66">
        <v>21.560574948665298</v>
      </c>
      <c r="DC180" s="66">
        <v>20.84870848708487</v>
      </c>
      <c r="DD180" s="66">
        <v>20.52313883299799</v>
      </c>
      <c r="DE180" s="66">
        <v>22.708333333333332</v>
      </c>
      <c r="DF180" s="66">
        <v>18.936170212765958</v>
      </c>
      <c r="DG180" s="66">
        <v>21.116928446771379</v>
      </c>
      <c r="DH180" s="66">
        <v>21.276595744680851</v>
      </c>
      <c r="DI180" s="66">
        <v>18.580375782881003</v>
      </c>
      <c r="DJ180" s="66">
        <v>21.062992125984252</v>
      </c>
      <c r="DK180" s="66">
        <v>23.209876543209877</v>
      </c>
      <c r="DL180" s="66">
        <v>19.636363636363637</v>
      </c>
      <c r="DM180" s="66">
        <v>22.58064516129032</v>
      </c>
      <c r="DN180" s="66">
        <v>20.119521912350596</v>
      </c>
      <c r="DO180" s="66">
        <v>18.952618453865338</v>
      </c>
      <c r="DP180" s="66">
        <v>16.885964912280702</v>
      </c>
      <c r="DQ180" s="66">
        <v>20.374220374220375</v>
      </c>
      <c r="DR180" s="66">
        <v>26.346153846153847</v>
      </c>
      <c r="DS180" s="66">
        <v>25.811437403400312</v>
      </c>
      <c r="DT180" s="66">
        <v>20.774647887323944</v>
      </c>
      <c r="DU180" s="66">
        <v>24.842105263157897</v>
      </c>
      <c r="DV180" s="66">
        <v>20.930232558139537</v>
      </c>
      <c r="DW180" s="66">
        <v>21.765913757700204</v>
      </c>
      <c r="DX180" s="66">
        <v>24.59349593495935</v>
      </c>
      <c r="DY180" s="66">
        <v>24.856596558317399</v>
      </c>
      <c r="DZ180" s="66">
        <v>20.758928571428573</v>
      </c>
      <c r="EA180" s="66">
        <v>23.582766439909296</v>
      </c>
      <c r="EB180" s="66">
        <v>20.792079207920793</v>
      </c>
      <c r="EC180" s="66">
        <v>25.939177101967797</v>
      </c>
      <c r="ED180" s="66">
        <v>27.306273062730629</v>
      </c>
      <c r="EE180" s="66">
        <v>27.739726027397261</v>
      </c>
      <c r="EF180" s="66">
        <v>22.459893048128343</v>
      </c>
      <c r="EG180" s="69"/>
      <c r="EH180" s="69">
        <v>37.320574162679428</v>
      </c>
      <c r="EI180" s="69"/>
      <c r="EJ180" s="69">
        <v>58.214585079631185</v>
      </c>
      <c r="EK180" s="69"/>
      <c r="EL180" s="69">
        <v>58.826979472140764</v>
      </c>
      <c r="EM180" s="66">
        <v>54.590163934426229</v>
      </c>
      <c r="EN180" s="66">
        <v>50.797266514806381</v>
      </c>
      <c r="EO180" s="66">
        <v>40.68181818181818</v>
      </c>
      <c r="EP180" s="66">
        <v>40.404040404040401</v>
      </c>
      <c r="EQ180" s="66">
        <v>37.368421052631575</v>
      </c>
      <c r="ER180" s="66">
        <v>38.548387096774192</v>
      </c>
      <c r="ES180" s="66">
        <v>40.428790199081163</v>
      </c>
      <c r="ET180" s="66">
        <v>42.051860202931231</v>
      </c>
      <c r="EU180" s="66">
        <v>42.673521850899746</v>
      </c>
      <c r="EV180" s="66">
        <v>41.167664670658681</v>
      </c>
      <c r="EW180" s="66">
        <v>34.887459807073959</v>
      </c>
      <c r="EX180" s="66">
        <v>40.685543964232487</v>
      </c>
      <c r="EY180" s="66">
        <v>44.404332129963898</v>
      </c>
      <c r="EZ180" s="66">
        <v>35.867446393762179</v>
      </c>
      <c r="FA180" s="66">
        <v>37.084870848708483</v>
      </c>
      <c r="FB180" s="66">
        <v>34.075342465753423</v>
      </c>
      <c r="FC180" s="66">
        <v>34.142114384748702</v>
      </c>
      <c r="FD180" s="66">
        <v>31.802721088435376</v>
      </c>
      <c r="FE180" s="66">
        <v>31.59851301115242</v>
      </c>
      <c r="FF180" s="66">
        <v>41.813602015113347</v>
      </c>
      <c r="FG180" s="66">
        <v>40.270727580372252</v>
      </c>
      <c r="FH180" s="66">
        <v>34.84251968503937</v>
      </c>
      <c r="FI180" s="66">
        <v>33.272727272727273</v>
      </c>
      <c r="FJ180" s="66">
        <v>27.672955974842768</v>
      </c>
      <c r="FK180" s="66">
        <v>30.278884462151396</v>
      </c>
      <c r="FL180" s="66">
        <v>32.943469785575047</v>
      </c>
      <c r="FM180" s="66">
        <v>32.034632034632033</v>
      </c>
      <c r="FN180" s="66">
        <v>34.80083857442348</v>
      </c>
      <c r="FO180" s="66">
        <v>29.616087751371118</v>
      </c>
      <c r="FP180" s="66">
        <v>30.241935483870968</v>
      </c>
      <c r="FQ180" s="66">
        <v>34.693877551020407</v>
      </c>
      <c r="FR180" s="66">
        <v>29.072164948453612</v>
      </c>
      <c r="FS180" s="66">
        <v>31.853785900783286</v>
      </c>
      <c r="FT180" s="66">
        <v>34.710743801652896</v>
      </c>
      <c r="FU180" s="66">
        <v>33.189655172413794</v>
      </c>
      <c r="FV180" s="66">
        <v>28.647214854111407</v>
      </c>
      <c r="FW180" s="66">
        <v>33.149171270718227</v>
      </c>
      <c r="FX180" s="66">
        <v>31.216931216931215</v>
      </c>
      <c r="FY180" s="66">
        <v>31.671554252199414</v>
      </c>
      <c r="FZ180" s="66">
        <v>36.461126005361933</v>
      </c>
      <c r="GA180" s="66">
        <v>34.272300469483568</v>
      </c>
      <c r="GB180" s="66">
        <v>44.496487119437937</v>
      </c>
      <c r="GC180" s="66">
        <v>35.50561797752809</v>
      </c>
      <c r="GD180" s="66">
        <v>34.82905982905983</v>
      </c>
      <c r="GE180" s="66">
        <v>33.957845433255265</v>
      </c>
      <c r="GF180" s="66">
        <v>35.872235872235876</v>
      </c>
      <c r="GG180" s="66">
        <v>35.920177383592019</v>
      </c>
      <c r="GH180" s="66">
        <v>28.125</v>
      </c>
      <c r="GI180" s="66">
        <v>31.136363636363633</v>
      </c>
      <c r="GJ180" s="66">
        <v>33.012820512820511</v>
      </c>
      <c r="GK180" s="66">
        <v>30</v>
      </c>
      <c r="GL180" s="66">
        <v>30.023094688221708</v>
      </c>
      <c r="GM180" s="66">
        <v>36.235955056179776</v>
      </c>
      <c r="GN180" s="66">
        <v>25.276752767527675</v>
      </c>
      <c r="GO180" s="66">
        <v>32.167832167832167</v>
      </c>
      <c r="GP180" s="66">
        <v>28.052325581395348</v>
      </c>
      <c r="GQ180" s="66">
        <v>29.216867469879521</v>
      </c>
      <c r="GR180" s="66">
        <v>31.983240223463689</v>
      </c>
      <c r="GS180" s="66">
        <v>28.102189781021895</v>
      </c>
      <c r="GT180" s="66">
        <v>24.89539748953975</v>
      </c>
      <c r="GU180" s="66">
        <v>30.152671755725191</v>
      </c>
      <c r="GV180" s="66">
        <v>30.707070707070706</v>
      </c>
      <c r="GW180" s="66">
        <v>25.702811244979916</v>
      </c>
      <c r="GX180" s="66">
        <v>28.46153846153846</v>
      </c>
      <c r="GY180" s="66">
        <v>32.75</v>
      </c>
      <c r="GZ180" s="66">
        <v>32.951945080091534</v>
      </c>
      <c r="HA180" s="66">
        <v>32.618025751072963</v>
      </c>
      <c r="HB180" s="66">
        <v>30.263157894736842</v>
      </c>
      <c r="HC180" s="66">
        <v>27.777777777777779</v>
      </c>
      <c r="HD180" s="66">
        <v>30.76923076923077</v>
      </c>
      <c r="HE180" s="66">
        <v>32.710280373831772</v>
      </c>
      <c r="HF180" s="66">
        <v>32.368421052631582</v>
      </c>
      <c r="HG180" s="66">
        <v>32.258064516129032</v>
      </c>
      <c r="HH180" s="66">
        <v>33.604336043360433</v>
      </c>
      <c r="HI180" s="66">
        <v>29.081632653061224</v>
      </c>
      <c r="HJ180" s="66">
        <v>27.680798004987533</v>
      </c>
    </row>
    <row r="181" spans="1:218">
      <c r="A181" s="122"/>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Z181" s="3"/>
      <c r="EA181" s="3"/>
      <c r="EB181" s="3"/>
      <c r="EG181" s="22"/>
      <c r="EH181" s="22"/>
      <c r="EI181" s="22"/>
      <c r="EJ181" s="22"/>
      <c r="EK181" s="22"/>
      <c r="EL181" s="22"/>
      <c r="EM181" s="3"/>
      <c r="EN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row>
    <row r="182" spans="1:218" s="124" customFormat="1" ht="14.6">
      <c r="A182" s="123" t="s">
        <v>220</v>
      </c>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125"/>
      <c r="BR182" s="125"/>
      <c r="BS182" s="125"/>
      <c r="BT182" s="125"/>
      <c r="BU182" s="125"/>
      <c r="BV182" s="125"/>
      <c r="BW182" s="125"/>
      <c r="BX182" s="125"/>
      <c r="BY182" s="125"/>
      <c r="BZ182" s="125"/>
      <c r="CA182" s="125"/>
      <c r="CB182" s="125"/>
      <c r="CC182" s="125"/>
      <c r="CD182" s="125"/>
      <c r="CE182" s="125"/>
      <c r="CF182" s="125"/>
      <c r="CG182" s="125"/>
      <c r="CH182" s="125"/>
      <c r="CI182" s="125"/>
      <c r="CJ182" s="125"/>
      <c r="CK182" s="125"/>
      <c r="CL182" s="125"/>
      <c r="CM182" s="125"/>
      <c r="CN182" s="125"/>
      <c r="CO182" s="125"/>
      <c r="CP182" s="125"/>
      <c r="CQ182" s="125"/>
      <c r="CR182" s="125"/>
      <c r="CS182" s="125"/>
      <c r="CT182" s="125"/>
      <c r="CU182" s="125"/>
      <c r="CV182" s="125"/>
      <c r="CW182" s="125"/>
      <c r="CX182" s="125"/>
      <c r="CY182" s="125"/>
      <c r="CZ182" s="125"/>
      <c r="DA182" s="125"/>
      <c r="DB182" s="125"/>
      <c r="DC182" s="125"/>
      <c r="DD182" s="125"/>
      <c r="DE182" s="125"/>
      <c r="DF182" s="125"/>
      <c r="DG182" s="125"/>
      <c r="DH182" s="125"/>
      <c r="DI182" s="125"/>
      <c r="DJ182" s="125"/>
      <c r="DK182" s="125"/>
      <c r="DL182" s="125"/>
      <c r="DM182" s="125"/>
      <c r="DN182" s="125"/>
      <c r="DO182" s="125"/>
      <c r="DP182" s="125"/>
      <c r="DQ182" s="125"/>
      <c r="DR182" s="125"/>
      <c r="DS182" s="125"/>
      <c r="DT182" s="125"/>
      <c r="DU182" s="125"/>
      <c r="DV182" s="125"/>
      <c r="DW182" s="125"/>
      <c r="DX182" s="125"/>
      <c r="DY182" s="125"/>
      <c r="DZ182" s="125"/>
      <c r="EA182" s="125"/>
      <c r="EB182" s="125"/>
      <c r="EC182" s="125"/>
      <c r="ED182" s="125"/>
      <c r="EE182" s="125"/>
      <c r="EF182" s="125"/>
      <c r="EG182" s="126"/>
      <c r="EH182" s="126"/>
      <c r="EI182" s="126"/>
      <c r="EJ182" s="126"/>
      <c r="EK182" s="126"/>
      <c r="EL182" s="126"/>
      <c r="EM182" s="125"/>
      <c r="EN182" s="125"/>
      <c r="EO182" s="125"/>
      <c r="EP182" s="125"/>
      <c r="EQ182" s="125"/>
      <c r="ER182" s="125"/>
      <c r="ES182" s="125"/>
      <c r="ET182" s="125"/>
      <c r="EU182" s="125"/>
      <c r="EV182" s="125"/>
      <c r="EW182" s="125"/>
      <c r="EX182" s="125"/>
      <c r="EY182" s="125"/>
      <c r="EZ182" s="125"/>
      <c r="FA182" s="125"/>
      <c r="FB182" s="125"/>
      <c r="FC182" s="125"/>
      <c r="FD182" s="125"/>
      <c r="FE182" s="125"/>
      <c r="FF182" s="125"/>
      <c r="FG182" s="125"/>
      <c r="FH182" s="125"/>
      <c r="FI182" s="125"/>
      <c r="FJ182" s="125"/>
      <c r="FK182" s="125"/>
      <c r="FL182" s="125"/>
      <c r="FM182" s="125"/>
      <c r="FN182" s="125"/>
      <c r="FO182" s="125"/>
      <c r="FP182" s="125"/>
      <c r="FQ182" s="125"/>
      <c r="FR182" s="125"/>
      <c r="FS182" s="125"/>
      <c r="FT182" s="125"/>
      <c r="FU182" s="125"/>
      <c r="FV182" s="125"/>
      <c r="FW182" s="125"/>
      <c r="FX182" s="125"/>
      <c r="FY182" s="125"/>
      <c r="FZ182" s="125"/>
      <c r="GA182" s="125"/>
      <c r="GB182" s="125"/>
      <c r="GC182" s="125"/>
      <c r="GD182" s="125"/>
      <c r="GE182" s="125"/>
      <c r="GF182" s="125"/>
      <c r="GG182" s="125"/>
      <c r="GH182" s="125"/>
      <c r="GI182" s="125"/>
      <c r="GJ182" s="125"/>
      <c r="GK182" s="125"/>
      <c r="GL182" s="127"/>
      <c r="GM182" s="127"/>
      <c r="GN182" s="127"/>
      <c r="GO182" s="127"/>
      <c r="GP182" s="127"/>
      <c r="GQ182" s="127"/>
      <c r="GR182" s="127"/>
      <c r="GS182" s="127"/>
      <c r="GT182" s="127"/>
      <c r="GU182" s="127"/>
      <c r="GV182" s="127"/>
      <c r="GW182" s="127"/>
      <c r="GX182" s="127"/>
      <c r="GZ182" s="125"/>
      <c r="HA182" s="125"/>
      <c r="HB182" s="125"/>
      <c r="HC182" s="125"/>
      <c r="HD182" s="125"/>
      <c r="HE182" s="125"/>
      <c r="HF182" s="125"/>
      <c r="HG182" s="125"/>
      <c r="HH182" s="125"/>
      <c r="HI182" s="125"/>
      <c r="HJ182" s="127"/>
    </row>
    <row r="183" spans="1:218" ht="10.3">
      <c r="A183" s="102" t="s">
        <v>221</v>
      </c>
      <c r="C183" s="1"/>
      <c r="EK183" s="3"/>
      <c r="EL183" s="3"/>
      <c r="EQ183" s="3"/>
      <c r="ER183" s="3"/>
      <c r="ES183" s="3"/>
      <c r="ET183" s="3"/>
      <c r="EU183" s="3"/>
      <c r="EV183" s="3"/>
      <c r="EW183" s="3"/>
      <c r="EX183" s="3"/>
      <c r="EY183" s="3"/>
      <c r="EZ183" s="3"/>
      <c r="FA183" s="3"/>
      <c r="FB183" s="3"/>
      <c r="FC183" s="3"/>
      <c r="FD183" s="3"/>
      <c r="FE183" s="3"/>
      <c r="FF183" s="3"/>
      <c r="FG183" s="3"/>
      <c r="FO183" s="3"/>
      <c r="FP183" s="3"/>
      <c r="GL183" s="50">
        <v>55.223880597014926</v>
      </c>
      <c r="GM183" s="50">
        <v>62.87878787878789</v>
      </c>
      <c r="GN183" s="50">
        <v>67.826086956521735</v>
      </c>
      <c r="GO183" s="50">
        <v>54.729729729729726</v>
      </c>
      <c r="GP183" s="50">
        <v>48.630136986301366</v>
      </c>
      <c r="GQ183" s="50">
        <v>48.913043478260867</v>
      </c>
      <c r="GR183" s="50">
        <v>17.687074829931973</v>
      </c>
      <c r="GS183" s="50">
        <v>26.041666666666664</v>
      </c>
      <c r="GT183" s="50">
        <v>40</v>
      </c>
      <c r="GU183" s="50">
        <v>39.552238805970156</v>
      </c>
      <c r="GV183" s="50">
        <v>54.807692307692314</v>
      </c>
      <c r="GW183" s="50">
        <v>41.48936170212766</v>
      </c>
      <c r="GX183" s="50">
        <v>46.938775510204081</v>
      </c>
      <c r="HJ183" s="50">
        <v>38.607594936708864</v>
      </c>
    </row>
    <row r="184" spans="1:218" s="18" customFormat="1" ht="10.3">
      <c r="A184" s="102" t="s">
        <v>222</v>
      </c>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c r="CA184" s="95"/>
      <c r="CB184" s="95"/>
      <c r="CC184" s="95"/>
      <c r="CD184" s="95"/>
      <c r="CE184" s="95"/>
      <c r="CF184" s="95"/>
      <c r="CG184" s="95"/>
      <c r="CH184" s="95"/>
      <c r="CI184" s="95"/>
      <c r="CJ184" s="95"/>
      <c r="CK184" s="95"/>
      <c r="CL184" s="95"/>
      <c r="CM184" s="95"/>
      <c r="CN184" s="95"/>
      <c r="CO184" s="95"/>
      <c r="CP184" s="95"/>
      <c r="CQ184" s="95"/>
      <c r="CR184" s="95"/>
      <c r="CS184" s="95"/>
      <c r="CT184" s="95"/>
      <c r="CU184" s="95"/>
      <c r="CV184" s="95"/>
      <c r="CW184" s="95"/>
      <c r="CX184" s="95"/>
      <c r="CY184" s="95"/>
      <c r="CZ184" s="95"/>
      <c r="DA184" s="95"/>
      <c r="DB184" s="95"/>
      <c r="DC184" s="95"/>
      <c r="DD184" s="95"/>
      <c r="DE184" s="95"/>
      <c r="DF184" s="95"/>
      <c r="DG184" s="95"/>
      <c r="DH184" s="95"/>
      <c r="DI184" s="95"/>
      <c r="DJ184" s="95"/>
      <c r="DK184" s="95"/>
      <c r="DL184" s="95"/>
      <c r="DM184" s="95"/>
      <c r="DN184" s="95"/>
      <c r="DO184" s="95"/>
      <c r="DP184" s="95"/>
      <c r="DQ184" s="95"/>
      <c r="DR184" s="95"/>
      <c r="DS184" s="95"/>
      <c r="DT184" s="95"/>
      <c r="DU184" s="95"/>
      <c r="DV184" s="95"/>
      <c r="DW184" s="95"/>
      <c r="DX184" s="95"/>
      <c r="DY184" s="95"/>
      <c r="DZ184" s="95"/>
      <c r="EA184" s="95"/>
      <c r="EB184" s="95"/>
      <c r="EC184" s="95"/>
      <c r="ED184" s="95"/>
      <c r="EE184" s="95"/>
      <c r="EF184" s="95"/>
      <c r="EG184" s="95"/>
      <c r="EH184" s="95"/>
      <c r="EI184" s="95"/>
      <c r="EJ184" s="95"/>
      <c r="EK184" s="95"/>
      <c r="EL184" s="95"/>
      <c r="EM184" s="95"/>
      <c r="EN184" s="95"/>
      <c r="EO184" s="95"/>
      <c r="EP184" s="95"/>
      <c r="EQ184" s="95"/>
      <c r="ER184" s="95"/>
      <c r="ES184" s="95"/>
      <c r="ET184" s="95"/>
      <c r="EU184" s="95"/>
      <c r="EV184" s="95"/>
      <c r="EW184" s="95"/>
      <c r="EX184" s="95"/>
      <c r="EY184" s="95"/>
      <c r="EZ184" s="95"/>
      <c r="FA184" s="95"/>
      <c r="FB184" s="95"/>
      <c r="FC184" s="95"/>
      <c r="FD184" s="95"/>
      <c r="FE184" s="95"/>
      <c r="FF184" s="95"/>
      <c r="FG184" s="95"/>
      <c r="FH184" s="95"/>
      <c r="FI184" s="95"/>
      <c r="FJ184" s="95"/>
      <c r="FK184" s="95"/>
      <c r="FL184" s="95"/>
      <c r="FM184" s="95"/>
      <c r="FN184" s="95"/>
      <c r="FO184" s="95"/>
      <c r="FP184" s="95"/>
      <c r="FQ184" s="95"/>
      <c r="FR184" s="95"/>
      <c r="FS184" s="95"/>
      <c r="FT184" s="95"/>
      <c r="FU184" s="95"/>
      <c r="FV184" s="95"/>
      <c r="FW184" s="95"/>
      <c r="FX184" s="95"/>
      <c r="FY184" s="95"/>
      <c r="FZ184" s="95"/>
      <c r="GA184" s="95"/>
      <c r="GB184" s="95"/>
      <c r="GC184" s="95"/>
      <c r="GD184" s="95"/>
      <c r="GE184" s="95"/>
      <c r="GF184" s="95"/>
      <c r="GG184" s="95"/>
      <c r="GH184" s="95"/>
      <c r="GI184" s="95"/>
      <c r="GJ184" s="18" t="s">
        <v>223</v>
      </c>
      <c r="GL184" s="50">
        <v>53.305785123966942</v>
      </c>
      <c r="GM184" s="50">
        <v>56.837606837606835</v>
      </c>
      <c r="GN184" s="50">
        <v>68.351063829787236</v>
      </c>
      <c r="GO184" s="50">
        <v>52.919708029197075</v>
      </c>
      <c r="GP184" s="50">
        <v>49.221789883268485</v>
      </c>
      <c r="GQ184" s="50">
        <v>43.852459016393439</v>
      </c>
      <c r="GR184" s="50">
        <v>20.627062706270628</v>
      </c>
      <c r="GS184" s="50">
        <v>30.223880597014922</v>
      </c>
      <c r="GT184" s="50">
        <v>39.211618257261414</v>
      </c>
      <c r="GU184" s="50">
        <v>42.982456140350877</v>
      </c>
      <c r="GV184" s="50">
        <v>48.394495412844037</v>
      </c>
      <c r="GW184" s="50">
        <v>42.056074766355131</v>
      </c>
      <c r="GX184" s="50">
        <v>47.60765550239234</v>
      </c>
      <c r="HI184" s="3" t="s">
        <v>224</v>
      </c>
      <c r="HJ184" s="50">
        <v>43.478260869565219</v>
      </c>
    </row>
    <row r="185" spans="1:218" ht="10.3">
      <c r="A185" s="102" t="s">
        <v>225</v>
      </c>
      <c r="C185" s="1"/>
      <c r="EK185" s="3"/>
      <c r="EL185" s="3"/>
      <c r="EQ185" s="3"/>
      <c r="ER185" s="3"/>
      <c r="ES185" s="3"/>
      <c r="ET185" s="3"/>
      <c r="EU185" s="3"/>
      <c r="EV185" s="3"/>
      <c r="EW185" s="3"/>
      <c r="EX185" s="3"/>
      <c r="EY185" s="3"/>
      <c r="EZ185" s="3"/>
      <c r="FA185" s="3"/>
      <c r="FB185" s="3"/>
      <c r="FC185" s="3"/>
      <c r="FD185" s="3"/>
      <c r="FE185" s="3"/>
      <c r="FF185" s="3"/>
      <c r="FG185" s="3"/>
      <c r="FO185" s="3"/>
      <c r="FP185" s="3"/>
      <c r="GL185" s="128">
        <v>55.449591280653955</v>
      </c>
      <c r="GM185" s="128">
        <v>56.105610561056118</v>
      </c>
      <c r="GN185" s="128">
        <v>55.800000000000004</v>
      </c>
      <c r="GO185" s="128">
        <v>56.10795454545454</v>
      </c>
      <c r="GP185" s="128">
        <v>55.630252100840337</v>
      </c>
      <c r="GQ185" s="128">
        <v>52.976190476190474</v>
      </c>
      <c r="GR185" s="128">
        <v>28.665207877461707</v>
      </c>
      <c r="GS185" s="128">
        <v>38.392857142857139</v>
      </c>
      <c r="GT185" s="128">
        <v>40.759075907590756</v>
      </c>
      <c r="GU185" s="128">
        <v>52.958579881656796</v>
      </c>
      <c r="GV185" s="128">
        <v>54.560810810810814</v>
      </c>
      <c r="GW185" s="128">
        <v>51.773049645390067</v>
      </c>
      <c r="GX185" s="128">
        <v>51.100628930817614</v>
      </c>
      <c r="HJ185" s="128">
        <v>52.1875</v>
      </c>
    </row>
    <row r="186" spans="1:218">
      <c r="A186" s="63"/>
      <c r="B186" s="64"/>
      <c r="EI186" s="3"/>
      <c r="EJ186" s="3"/>
      <c r="EK186" s="3"/>
      <c r="EL186" s="3"/>
      <c r="EM186" s="3"/>
      <c r="EN186" s="3"/>
      <c r="EQ186" s="3"/>
      <c r="ER186" s="3"/>
      <c r="ES186" s="3"/>
      <c r="ET186" s="3"/>
      <c r="EU186" s="3"/>
      <c r="EV186" s="3"/>
      <c r="EW186" s="3"/>
      <c r="EX186" s="3"/>
      <c r="EY186" s="3"/>
      <c r="EZ186" s="3"/>
      <c r="FA186" s="3"/>
      <c r="FB186" s="3"/>
      <c r="FC186" s="3"/>
      <c r="FD186" s="3"/>
      <c r="FE186" s="3"/>
      <c r="FF186" s="3"/>
      <c r="FG186" s="3"/>
      <c r="FH186" s="3"/>
      <c r="FI186" s="3"/>
      <c r="FJ186" s="84"/>
      <c r="FK186" s="129"/>
      <c r="FL186" s="3"/>
      <c r="FM186" s="3"/>
      <c r="FN186" s="3"/>
      <c r="FO186" s="3"/>
      <c r="FP186" s="3"/>
      <c r="FQ186" s="3"/>
      <c r="FT186" s="3"/>
      <c r="FU186" s="3"/>
      <c r="FV186" s="3"/>
      <c r="FW186" s="3"/>
      <c r="FX186" s="3"/>
      <c r="FY186" s="3"/>
      <c r="FZ186" s="3"/>
      <c r="GA186" s="3"/>
      <c r="GB186" s="3"/>
      <c r="GC186" s="3"/>
      <c r="GD186" s="3"/>
      <c r="GE186" s="3"/>
      <c r="GF186" s="3"/>
      <c r="GG186" s="3"/>
      <c r="GH186" s="3"/>
      <c r="GI186" s="3"/>
      <c r="GJ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row>
    <row r="187" spans="1:218" s="124" customFormat="1">
      <c r="A187" s="130"/>
      <c r="B187" s="131"/>
      <c r="C187" s="132"/>
      <c r="DY187" s="125"/>
      <c r="EC187" s="125"/>
      <c r="ED187" s="125"/>
      <c r="EE187" s="125"/>
      <c r="EF187" s="125"/>
      <c r="EI187" s="125"/>
      <c r="EJ187" s="125"/>
      <c r="EK187" s="125"/>
      <c r="EL187" s="125"/>
      <c r="EM187" s="125"/>
      <c r="EN187" s="125"/>
      <c r="EO187" s="125"/>
      <c r="EP187" s="125"/>
      <c r="EQ187" s="125"/>
      <c r="ER187" s="125"/>
      <c r="ES187" s="125"/>
      <c r="ET187" s="125"/>
      <c r="EU187" s="125"/>
      <c r="EV187" s="125"/>
      <c r="EW187" s="125"/>
      <c r="EX187" s="125"/>
      <c r="EY187" s="125"/>
      <c r="EZ187" s="125"/>
      <c r="FA187" s="125"/>
      <c r="FB187" s="125"/>
      <c r="FC187" s="125"/>
      <c r="FD187" s="125"/>
      <c r="FE187" s="125"/>
      <c r="FF187" s="125"/>
      <c r="FG187" s="125"/>
      <c r="FH187" s="125"/>
      <c r="FI187" s="125"/>
      <c r="FJ187" s="133"/>
      <c r="FK187" s="125"/>
      <c r="FL187" s="125"/>
      <c r="FM187" s="125"/>
      <c r="FN187" s="125"/>
      <c r="FO187" s="125"/>
      <c r="FP187" s="125"/>
      <c r="FQ187" s="125"/>
      <c r="FR187" s="125"/>
      <c r="FS187" s="125"/>
      <c r="FT187" s="125"/>
      <c r="FU187" s="125"/>
      <c r="FV187" s="125"/>
      <c r="FW187" s="125"/>
      <c r="FX187" s="125"/>
      <c r="FY187" s="125"/>
      <c r="FZ187" s="125"/>
      <c r="GA187" s="125"/>
      <c r="GB187" s="125"/>
      <c r="GC187" s="125"/>
      <c r="GD187" s="125"/>
      <c r="GE187" s="125"/>
      <c r="GF187" s="125"/>
      <c r="GG187" s="125"/>
      <c r="GH187" s="125"/>
      <c r="GI187" s="125"/>
      <c r="GJ187" s="125"/>
      <c r="GL187" s="125"/>
      <c r="GM187" s="125"/>
      <c r="GN187" s="125"/>
      <c r="GO187" s="125"/>
      <c r="GP187" s="125"/>
      <c r="GQ187" s="125"/>
      <c r="GR187" s="125"/>
      <c r="GS187" s="125"/>
      <c r="GT187" s="125"/>
      <c r="GU187" s="125"/>
      <c r="GV187" s="125"/>
      <c r="GW187" s="125"/>
      <c r="GX187" s="125"/>
      <c r="GY187" s="125"/>
      <c r="GZ187" s="125"/>
      <c r="HA187" s="125"/>
      <c r="HB187" s="125"/>
      <c r="HC187" s="125"/>
      <c r="HD187" s="125"/>
      <c r="HE187" s="125"/>
      <c r="HF187" s="125"/>
      <c r="HG187" s="125"/>
      <c r="HH187" s="125"/>
      <c r="HI187" s="125"/>
      <c r="HJ187" s="125"/>
    </row>
    <row r="188" spans="1:218" s="124" customFormat="1">
      <c r="A188" s="130"/>
      <c r="B188" s="131"/>
      <c r="C188" s="132"/>
      <c r="DY188" s="125"/>
      <c r="EC188" s="125"/>
      <c r="ED188" s="125"/>
      <c r="EE188" s="125"/>
      <c r="EF188" s="125"/>
      <c r="EI188" s="125"/>
      <c r="EJ188" s="125"/>
      <c r="EK188" s="125"/>
      <c r="EL188" s="125"/>
      <c r="EM188" s="125"/>
      <c r="EN188" s="125"/>
      <c r="EO188" s="125"/>
      <c r="EP188" s="125"/>
      <c r="EQ188" s="125"/>
      <c r="ER188" s="125"/>
      <c r="ES188" s="125"/>
      <c r="ET188" s="125"/>
      <c r="EU188" s="125"/>
      <c r="EV188" s="125"/>
      <c r="EW188" s="125"/>
      <c r="EX188" s="125"/>
      <c r="EY188" s="125"/>
      <c r="EZ188" s="125"/>
      <c r="FA188" s="125"/>
      <c r="FB188" s="125"/>
      <c r="FC188" s="125"/>
      <c r="FD188" s="125"/>
      <c r="FE188" s="125"/>
      <c r="FF188" s="125"/>
      <c r="FG188" s="125"/>
      <c r="FH188" s="125"/>
      <c r="FI188" s="125"/>
      <c r="FJ188" s="133"/>
      <c r="FK188" s="125"/>
      <c r="FL188" s="125"/>
      <c r="FM188" s="125"/>
      <c r="FN188" s="125"/>
      <c r="FO188" s="125"/>
      <c r="FP188" s="125"/>
      <c r="FQ188" s="125"/>
      <c r="FR188" s="125"/>
      <c r="FS188" s="125"/>
      <c r="FT188" s="125"/>
      <c r="FU188" s="125"/>
      <c r="FV188" s="125"/>
      <c r="FW188" s="125"/>
      <c r="FX188" s="125"/>
      <c r="FY188" s="125"/>
      <c r="FZ188" s="125"/>
      <c r="GA188" s="125"/>
      <c r="GB188" s="125"/>
      <c r="GC188" s="125"/>
      <c r="GD188" s="125"/>
      <c r="GE188" s="125"/>
      <c r="GF188" s="125"/>
      <c r="GG188" s="125"/>
      <c r="GH188" s="125"/>
      <c r="GI188" s="125"/>
      <c r="GJ188" s="125"/>
      <c r="GL188" s="125"/>
      <c r="GM188" s="125"/>
      <c r="GN188" s="125"/>
      <c r="GO188" s="125"/>
      <c r="GP188" s="125"/>
      <c r="GQ188" s="125"/>
      <c r="GR188" s="125"/>
      <c r="GS188" s="125"/>
      <c r="GT188" s="125"/>
      <c r="GU188" s="125"/>
      <c r="GV188" s="125"/>
      <c r="GW188" s="125"/>
      <c r="GX188" s="125"/>
      <c r="GY188" s="125"/>
      <c r="GZ188" s="125"/>
      <c r="HA188" s="125"/>
      <c r="HB188" s="125"/>
      <c r="HC188" s="125"/>
      <c r="HD188" s="125"/>
      <c r="HE188" s="125"/>
      <c r="HF188" s="125"/>
      <c r="HG188" s="125"/>
      <c r="HH188" s="125"/>
      <c r="HI188" s="125"/>
      <c r="HJ188" s="125"/>
    </row>
    <row r="189" spans="1:218" s="124" customFormat="1">
      <c r="A189" s="130"/>
      <c r="B189" s="131"/>
      <c r="C189" s="132"/>
      <c r="DY189" s="125"/>
      <c r="EC189" s="125"/>
      <c r="ED189" s="125"/>
      <c r="EE189" s="125"/>
      <c r="EF189" s="125"/>
      <c r="EI189" s="125"/>
      <c r="EJ189" s="125"/>
      <c r="EK189" s="125"/>
      <c r="EL189" s="125"/>
      <c r="EM189" s="125"/>
      <c r="EN189" s="125"/>
      <c r="EO189" s="125"/>
      <c r="EP189" s="125"/>
      <c r="EQ189" s="125"/>
      <c r="ER189" s="125"/>
      <c r="ES189" s="125"/>
      <c r="ET189" s="125"/>
      <c r="EU189" s="125"/>
      <c r="EV189" s="125"/>
      <c r="EW189" s="125"/>
      <c r="EX189" s="125"/>
      <c r="EY189" s="125"/>
      <c r="EZ189" s="125"/>
      <c r="FA189" s="125"/>
      <c r="FB189" s="125"/>
      <c r="FC189" s="125"/>
      <c r="FD189" s="125"/>
      <c r="FE189" s="125"/>
      <c r="FF189" s="125"/>
      <c r="FG189" s="125"/>
      <c r="FH189" s="125"/>
      <c r="FI189" s="125"/>
      <c r="FJ189" s="133"/>
      <c r="FK189" s="125"/>
      <c r="FL189" s="125"/>
      <c r="FM189" s="125"/>
      <c r="FN189" s="125"/>
      <c r="FO189" s="125"/>
      <c r="FP189" s="125"/>
      <c r="FQ189" s="125"/>
      <c r="FR189" s="125"/>
      <c r="FS189" s="125"/>
      <c r="FT189" s="125"/>
      <c r="FU189" s="125"/>
      <c r="FV189" s="125"/>
      <c r="FW189" s="125"/>
      <c r="FX189" s="125"/>
      <c r="FY189" s="125"/>
      <c r="FZ189" s="125"/>
      <c r="GA189" s="125"/>
      <c r="GB189" s="125"/>
      <c r="GC189" s="125"/>
      <c r="GD189" s="125"/>
      <c r="GE189" s="125"/>
      <c r="GF189" s="125"/>
      <c r="GG189" s="125"/>
      <c r="GH189" s="125"/>
      <c r="GI189" s="125"/>
      <c r="GJ189" s="125"/>
      <c r="GL189" s="125"/>
      <c r="GM189" s="125"/>
      <c r="GN189" s="125"/>
      <c r="GO189" s="125"/>
      <c r="GP189" s="125"/>
      <c r="GQ189" s="125"/>
      <c r="GR189" s="125"/>
      <c r="GS189" s="125"/>
      <c r="GT189" s="125"/>
      <c r="GU189" s="125"/>
      <c r="GV189" s="125"/>
      <c r="GW189" s="125"/>
      <c r="GX189" s="125"/>
      <c r="GY189" s="125"/>
      <c r="GZ189" s="125"/>
      <c r="HA189" s="125"/>
      <c r="HB189" s="125"/>
      <c r="HC189" s="125"/>
      <c r="HD189" s="125"/>
      <c r="HE189" s="125"/>
      <c r="HF189" s="125"/>
      <c r="HG189" s="125"/>
      <c r="HH189" s="125"/>
      <c r="HI189" s="125"/>
      <c r="HJ189" s="125"/>
    </row>
    <row r="190" spans="1:218" s="137" customFormat="1">
      <c r="A190" s="134"/>
      <c r="B190" s="135"/>
      <c r="C190" s="136"/>
      <c r="DY190" s="138"/>
      <c r="EC190" s="138"/>
      <c r="ED190" s="138"/>
      <c r="EE190" s="138"/>
      <c r="EF190" s="138"/>
      <c r="EI190" s="138"/>
      <c r="EJ190" s="138"/>
      <c r="EK190" s="138"/>
      <c r="EL190" s="138"/>
      <c r="EM190" s="138"/>
      <c r="EN190" s="138"/>
      <c r="EO190" s="138"/>
      <c r="EP190" s="138"/>
      <c r="EQ190" s="138"/>
      <c r="ER190" s="138"/>
      <c r="ES190" s="138"/>
      <c r="ET190" s="138"/>
      <c r="EU190" s="138"/>
      <c r="EV190" s="138"/>
      <c r="EW190" s="138"/>
      <c r="EX190" s="138"/>
      <c r="EY190" s="138"/>
      <c r="EZ190" s="138"/>
      <c r="FA190" s="138"/>
      <c r="FB190" s="138"/>
      <c r="FC190" s="138"/>
      <c r="FD190" s="138"/>
      <c r="FE190" s="138"/>
      <c r="FF190" s="138"/>
      <c r="FG190" s="138"/>
      <c r="FH190" s="138"/>
      <c r="FI190" s="138"/>
      <c r="FJ190" s="139"/>
      <c r="FK190" s="138"/>
      <c r="FL190" s="138"/>
      <c r="FM190" s="138"/>
      <c r="FN190" s="138"/>
      <c r="FO190" s="138"/>
      <c r="FP190" s="138"/>
      <c r="FQ190" s="138"/>
      <c r="FR190" s="138"/>
      <c r="FS190" s="138"/>
      <c r="FT190" s="138"/>
      <c r="FU190" s="138"/>
      <c r="FV190" s="138"/>
      <c r="FW190" s="138"/>
      <c r="FX190" s="138"/>
      <c r="FY190" s="138"/>
      <c r="FZ190" s="138"/>
      <c r="GA190" s="138"/>
      <c r="GB190" s="138"/>
      <c r="GC190" s="138"/>
      <c r="GD190" s="138"/>
      <c r="GE190" s="138"/>
      <c r="GF190" s="138"/>
      <c r="GG190" s="138"/>
      <c r="GH190" s="138"/>
      <c r="GI190" s="138"/>
      <c r="GJ190" s="138"/>
      <c r="GL190" s="138"/>
      <c r="GM190" s="138"/>
      <c r="GN190" s="138"/>
      <c r="GO190" s="138"/>
      <c r="GP190" s="138"/>
      <c r="GQ190" s="138"/>
      <c r="GR190" s="138"/>
      <c r="GS190" s="138"/>
      <c r="GT190" s="138"/>
      <c r="GU190" s="138"/>
      <c r="GV190" s="138"/>
      <c r="GW190" s="138"/>
      <c r="GX190" s="138"/>
      <c r="GY190" s="125"/>
      <c r="GZ190" s="125"/>
      <c r="HA190" s="125"/>
      <c r="HB190" s="125"/>
      <c r="HC190" s="125"/>
      <c r="HD190" s="125"/>
      <c r="HE190" s="125"/>
      <c r="HF190" s="125"/>
      <c r="HG190" s="125"/>
      <c r="HH190" s="125"/>
      <c r="HI190" s="125"/>
    </row>
    <row r="191" spans="1:218" s="124" customFormat="1">
      <c r="A191" s="140"/>
      <c r="B191" s="141"/>
      <c r="C191" s="132"/>
      <c r="DY191" s="125"/>
      <c r="EC191" s="125"/>
      <c r="ED191" s="125"/>
      <c r="EE191" s="125"/>
      <c r="EF191" s="125"/>
      <c r="EI191" s="125"/>
      <c r="EJ191" s="125"/>
      <c r="EK191" s="125"/>
      <c r="EL191" s="125"/>
      <c r="EM191" s="125"/>
      <c r="EN191" s="125"/>
      <c r="EO191" s="125"/>
      <c r="EP191" s="125"/>
      <c r="EQ191" s="125"/>
      <c r="ER191" s="125"/>
      <c r="ES191" s="125"/>
      <c r="ET191" s="125"/>
      <c r="EU191" s="125"/>
      <c r="EV191" s="125"/>
      <c r="EW191" s="125"/>
      <c r="EX191" s="125"/>
      <c r="EY191" s="125"/>
      <c r="EZ191" s="125"/>
      <c r="FA191" s="125"/>
      <c r="FB191" s="125"/>
      <c r="FC191" s="125"/>
      <c r="FD191" s="125"/>
      <c r="FE191" s="125"/>
      <c r="FF191" s="125"/>
      <c r="FG191" s="125"/>
      <c r="FH191" s="125"/>
      <c r="FI191" s="125"/>
      <c r="FJ191" s="133"/>
      <c r="FK191" s="125"/>
      <c r="FL191" s="125"/>
      <c r="FM191" s="125"/>
      <c r="FN191" s="125"/>
      <c r="FO191" s="125"/>
      <c r="FP191" s="125"/>
      <c r="FQ191" s="125"/>
      <c r="FR191" s="125"/>
      <c r="FS191" s="125"/>
      <c r="FT191" s="125"/>
      <c r="FU191" s="125"/>
      <c r="FV191" s="125"/>
      <c r="FW191" s="125"/>
      <c r="FX191" s="125"/>
      <c r="FY191" s="125"/>
      <c r="FZ191" s="125"/>
      <c r="GA191" s="125"/>
      <c r="GB191" s="125"/>
      <c r="GC191" s="125"/>
      <c r="GD191" s="125"/>
      <c r="GE191" s="125"/>
      <c r="GF191" s="125"/>
      <c r="GG191" s="125"/>
      <c r="GH191" s="125"/>
      <c r="GI191" s="125"/>
      <c r="GJ191" s="125"/>
      <c r="GL191" s="142"/>
      <c r="GM191" s="142"/>
      <c r="GN191" s="142"/>
      <c r="GO191" s="142"/>
      <c r="GP191" s="142"/>
      <c r="GQ191" s="142"/>
      <c r="GR191" s="142"/>
      <c r="GS191" s="142"/>
      <c r="GT191" s="142"/>
      <c r="GU191" s="142"/>
      <c r="GV191" s="142"/>
      <c r="GW191" s="142"/>
      <c r="GX191" s="142"/>
      <c r="GY191" s="142"/>
      <c r="GZ191" s="142"/>
      <c r="HA191" s="142"/>
      <c r="HB191" s="142"/>
      <c r="HC191" s="142"/>
      <c r="HD191" s="142"/>
      <c r="HE191" s="142"/>
      <c r="HF191" s="142"/>
      <c r="HG191" s="142"/>
      <c r="HH191" s="142"/>
      <c r="HI191" s="142"/>
      <c r="HJ191" s="142"/>
    </row>
    <row r="192" spans="1:218" s="124" customFormat="1">
      <c r="A192" s="143"/>
      <c r="B192" s="137"/>
      <c r="C192" s="132"/>
      <c r="DY192" s="125"/>
      <c r="EC192" s="125"/>
      <c r="ED192" s="125"/>
      <c r="EE192" s="125"/>
      <c r="EF192" s="125"/>
      <c r="EI192" s="125"/>
      <c r="EJ192" s="125"/>
      <c r="EK192" s="125"/>
      <c r="EL192" s="125"/>
      <c r="EM192" s="125"/>
      <c r="EN192" s="125"/>
      <c r="EO192" s="125"/>
      <c r="EP192" s="125"/>
      <c r="EQ192" s="125"/>
      <c r="ER192" s="125"/>
      <c r="ES192" s="125"/>
      <c r="ET192" s="125"/>
      <c r="EU192" s="125"/>
      <c r="EV192" s="125"/>
      <c r="EW192" s="125"/>
      <c r="EX192" s="125"/>
      <c r="EY192" s="125"/>
      <c r="EZ192" s="125"/>
      <c r="FA192" s="125"/>
      <c r="FB192" s="125"/>
      <c r="FC192" s="125"/>
      <c r="FD192" s="125"/>
      <c r="FE192" s="125"/>
      <c r="FF192" s="125"/>
      <c r="FG192" s="125"/>
      <c r="FH192" s="125"/>
      <c r="FI192" s="125"/>
      <c r="FJ192" s="133"/>
      <c r="FK192" s="125"/>
      <c r="FL192" s="125"/>
      <c r="FM192" s="125"/>
      <c r="FN192" s="125"/>
      <c r="FO192" s="125"/>
      <c r="FP192" s="125"/>
      <c r="FQ192" s="125"/>
      <c r="FR192" s="125"/>
      <c r="FS192" s="125"/>
      <c r="FT192" s="125"/>
      <c r="FU192" s="125"/>
      <c r="FV192" s="125"/>
      <c r="FW192" s="125"/>
      <c r="FX192" s="125"/>
      <c r="FY192" s="125"/>
      <c r="FZ192" s="125"/>
      <c r="GA192" s="125"/>
      <c r="GB192" s="125"/>
      <c r="GC192" s="125"/>
      <c r="GD192" s="125"/>
      <c r="GE192" s="125"/>
      <c r="GF192" s="125"/>
      <c r="GG192" s="125"/>
      <c r="GH192" s="125"/>
      <c r="GI192" s="125"/>
      <c r="GJ192" s="125"/>
    </row>
    <row r="193" spans="1:218" s="124" customFormat="1">
      <c r="A193" s="144"/>
      <c r="B193" s="145"/>
      <c r="C193" s="132"/>
      <c r="DY193" s="125"/>
      <c r="EC193" s="125"/>
      <c r="ED193" s="125"/>
      <c r="EE193" s="125"/>
      <c r="EF193" s="125"/>
      <c r="EI193" s="125"/>
      <c r="EJ193" s="125"/>
      <c r="EK193" s="125"/>
      <c r="EL193" s="125"/>
      <c r="EM193" s="125"/>
      <c r="EN193" s="125"/>
      <c r="EO193" s="125"/>
      <c r="EP193" s="125"/>
      <c r="EQ193" s="125"/>
      <c r="ER193" s="125"/>
      <c r="ES193" s="125"/>
      <c r="ET193" s="125"/>
      <c r="EU193" s="125"/>
      <c r="EV193" s="125"/>
      <c r="EW193" s="125"/>
      <c r="EX193" s="125"/>
      <c r="EY193" s="125"/>
      <c r="EZ193" s="125"/>
      <c r="FA193" s="125"/>
      <c r="FB193" s="125"/>
      <c r="FC193" s="125"/>
      <c r="FD193" s="125"/>
      <c r="FE193" s="125"/>
      <c r="FF193" s="125"/>
      <c r="FG193" s="125"/>
      <c r="FH193" s="125"/>
      <c r="FI193" s="125"/>
      <c r="FJ193" s="133"/>
      <c r="FK193" s="125"/>
      <c r="FL193" s="125"/>
      <c r="FM193" s="125"/>
      <c r="FN193" s="125"/>
      <c r="FO193" s="125"/>
      <c r="FP193" s="125"/>
      <c r="FQ193" s="125"/>
      <c r="FR193" s="125"/>
      <c r="FS193" s="125"/>
      <c r="FT193" s="125"/>
      <c r="FU193" s="125"/>
      <c r="FV193" s="125"/>
      <c r="FW193" s="125"/>
      <c r="FX193" s="125"/>
      <c r="FY193" s="125"/>
      <c r="FZ193" s="125"/>
      <c r="GA193" s="125"/>
      <c r="GB193" s="125"/>
      <c r="GC193" s="125"/>
      <c r="GD193" s="125"/>
      <c r="GE193" s="125"/>
      <c r="GF193" s="125"/>
      <c r="GG193" s="125"/>
      <c r="GH193" s="125"/>
      <c r="GI193" s="125"/>
      <c r="GJ193" s="125"/>
    </row>
    <row r="194" spans="1:218" s="103" customFormat="1">
      <c r="A194" s="146" t="s">
        <v>89</v>
      </c>
      <c r="B194" s="147" t="s">
        <v>90</v>
      </c>
      <c r="C194" s="148"/>
      <c r="DY194" s="149"/>
      <c r="EC194" s="149"/>
      <c r="ED194" s="149"/>
      <c r="EE194" s="149"/>
      <c r="EF194" s="149"/>
      <c r="EI194" s="149"/>
      <c r="EJ194" s="149"/>
      <c r="EK194" s="149"/>
      <c r="EL194" s="149"/>
      <c r="EM194" s="149"/>
      <c r="EN194" s="149"/>
      <c r="EO194" s="149"/>
      <c r="EP194" s="149"/>
      <c r="EQ194" s="149"/>
      <c r="ER194" s="149"/>
      <c r="ES194" s="149"/>
      <c r="ET194" s="149"/>
      <c r="EU194" s="149"/>
      <c r="EV194" s="149"/>
      <c r="EW194" s="149"/>
      <c r="EX194" s="149"/>
      <c r="EY194" s="149"/>
      <c r="EZ194" s="149"/>
      <c r="FA194" s="149"/>
      <c r="FB194" s="149"/>
      <c r="FC194" s="149"/>
      <c r="FD194" s="149"/>
      <c r="FE194" s="149"/>
      <c r="FF194" s="149"/>
      <c r="FG194" s="149"/>
      <c r="FH194" s="149"/>
      <c r="FI194" s="149"/>
      <c r="FJ194" s="150"/>
      <c r="FK194" s="149"/>
      <c r="FL194" s="149"/>
      <c r="FM194" s="149"/>
      <c r="FN194" s="149"/>
      <c r="FO194" s="149"/>
      <c r="FP194" s="149"/>
      <c r="FQ194" s="149"/>
      <c r="FR194" s="149"/>
      <c r="FS194" s="149"/>
      <c r="FT194" s="149"/>
      <c r="FU194" s="149"/>
      <c r="FV194" s="149"/>
      <c r="FW194" s="149"/>
      <c r="FX194" s="149"/>
      <c r="FY194" s="149"/>
      <c r="FZ194" s="149"/>
      <c r="GA194" s="149"/>
      <c r="GB194" s="149"/>
      <c r="GC194" s="149"/>
      <c r="GD194" s="149"/>
      <c r="GE194" s="149"/>
      <c r="GF194" s="149"/>
      <c r="GG194" s="149"/>
      <c r="GH194" s="149"/>
      <c r="GI194" s="149"/>
      <c r="GJ194" s="149"/>
      <c r="GL194" s="149">
        <v>5.2884615384615383</v>
      </c>
      <c r="GM194" s="149">
        <v>4.1884816753926701</v>
      </c>
      <c r="GN194" s="149">
        <v>6.0483870967741939</v>
      </c>
      <c r="GO194" s="149">
        <v>5.4901960784313726</v>
      </c>
      <c r="GP194" s="149">
        <v>6.2686567164179099</v>
      </c>
      <c r="GQ194" s="149">
        <v>6.0150375939849621</v>
      </c>
      <c r="GR194" s="149">
        <v>4.4247787610619467</v>
      </c>
      <c r="GS194" s="149">
        <v>2.0746887966804977</v>
      </c>
      <c r="GT194" s="149">
        <v>2.3333333333333335</v>
      </c>
      <c r="GU194" s="149">
        <v>2.2727272727272729</v>
      </c>
      <c r="GV194" s="149">
        <v>3.9855072463768111</v>
      </c>
      <c r="GW194" s="149">
        <v>3.669724770642202</v>
      </c>
      <c r="GX194" s="149">
        <v>4.8582995951417001</v>
      </c>
      <c r="GY194" s="149"/>
      <c r="GZ194" s="149"/>
      <c r="HA194" s="149"/>
      <c r="HB194" s="149"/>
      <c r="HC194" s="149"/>
      <c r="HD194" s="149"/>
      <c r="HE194" s="149"/>
      <c r="HF194" s="149"/>
      <c r="HG194" s="149"/>
      <c r="HH194" s="149"/>
      <c r="HI194" s="149"/>
      <c r="HJ194" s="149"/>
    </row>
    <row r="195" spans="1:218" s="103" customFormat="1">
      <c r="A195" s="146" t="s">
        <v>91</v>
      </c>
      <c r="B195" s="147" t="s">
        <v>92</v>
      </c>
      <c r="C195" s="148"/>
      <c r="DY195" s="149"/>
      <c r="EC195" s="149"/>
      <c r="ED195" s="149"/>
      <c r="EE195" s="149"/>
      <c r="EF195" s="149"/>
      <c r="EI195" s="149"/>
      <c r="EJ195" s="149"/>
      <c r="EK195" s="149"/>
      <c r="EL195" s="149"/>
      <c r="EM195" s="149"/>
      <c r="EN195" s="149"/>
      <c r="EO195" s="149"/>
      <c r="EP195" s="149"/>
      <c r="EQ195" s="149"/>
      <c r="ER195" s="149"/>
      <c r="ES195" s="149"/>
      <c r="ET195" s="149"/>
      <c r="EU195" s="149"/>
      <c r="EV195" s="149"/>
      <c r="EW195" s="149"/>
      <c r="EX195" s="149"/>
      <c r="EY195" s="149"/>
      <c r="EZ195" s="149"/>
      <c r="FA195" s="149"/>
      <c r="FB195" s="149"/>
      <c r="FC195" s="149"/>
      <c r="FD195" s="149"/>
      <c r="FE195" s="149"/>
      <c r="FF195" s="149"/>
      <c r="FG195" s="149"/>
      <c r="FH195" s="149"/>
      <c r="FI195" s="149"/>
      <c r="FJ195" s="150"/>
      <c r="FK195" s="149"/>
      <c r="FL195" s="149"/>
      <c r="FM195" s="149"/>
      <c r="FN195" s="149"/>
      <c r="FO195" s="149"/>
      <c r="FP195" s="149"/>
      <c r="FQ195" s="149"/>
      <c r="FR195" s="149"/>
      <c r="FS195" s="149"/>
      <c r="FT195" s="149"/>
      <c r="FU195" s="149"/>
      <c r="FV195" s="149"/>
      <c r="FW195" s="149"/>
      <c r="FX195" s="149"/>
      <c r="FY195" s="149"/>
      <c r="FZ195" s="149"/>
      <c r="GA195" s="149"/>
      <c r="GB195" s="149"/>
      <c r="GC195" s="149"/>
      <c r="GD195" s="149"/>
      <c r="GE195" s="149"/>
      <c r="GF195" s="149"/>
      <c r="GG195" s="149"/>
      <c r="GH195" s="149"/>
      <c r="GI195" s="149"/>
      <c r="GJ195" s="149"/>
      <c r="GL195" s="149">
        <v>39.42307692307692</v>
      </c>
      <c r="GM195" s="149">
        <v>41.361256544502616</v>
      </c>
      <c r="GN195" s="149">
        <v>39.516129032258064</v>
      </c>
      <c r="GO195" s="149">
        <v>38.431372549019613</v>
      </c>
      <c r="GP195" s="149">
        <v>31.940298507462689</v>
      </c>
      <c r="GQ195" s="149">
        <v>25.563909774436087</v>
      </c>
      <c r="GR195" s="149">
        <v>16.224188790560472</v>
      </c>
      <c r="GS195" s="149">
        <v>11.20331950207469</v>
      </c>
      <c r="GT195" s="149">
        <v>12.333333333333334</v>
      </c>
      <c r="GU195" s="149">
        <v>18.181818181818183</v>
      </c>
      <c r="GV195" s="149">
        <v>23.188405797101449</v>
      </c>
      <c r="GW195" s="149">
        <v>23.853211009174313</v>
      </c>
      <c r="GX195" s="149">
        <v>26.315789473684209</v>
      </c>
      <c r="GY195" s="149"/>
      <c r="GZ195" s="149"/>
      <c r="HA195" s="149"/>
      <c r="HB195" s="149"/>
      <c r="HC195" s="149"/>
      <c r="HD195" s="149"/>
      <c r="HE195" s="149"/>
      <c r="HF195" s="149"/>
      <c r="HG195" s="149"/>
      <c r="HH195" s="149"/>
      <c r="HI195" s="149"/>
      <c r="HJ195" s="149"/>
    </row>
    <row r="196" spans="1:218" s="103" customFormat="1">
      <c r="A196" s="146" t="s">
        <v>93</v>
      </c>
      <c r="B196" s="147" t="s">
        <v>94</v>
      </c>
      <c r="C196" s="148"/>
      <c r="DY196" s="149"/>
      <c r="EC196" s="149"/>
      <c r="ED196" s="149"/>
      <c r="EE196" s="149"/>
      <c r="EF196" s="149"/>
      <c r="EI196" s="149"/>
      <c r="EJ196" s="149"/>
      <c r="EK196" s="149"/>
      <c r="EL196" s="149"/>
      <c r="EM196" s="149"/>
      <c r="EN196" s="149"/>
      <c r="EO196" s="149"/>
      <c r="EP196" s="149"/>
      <c r="EQ196" s="149"/>
      <c r="ER196" s="149"/>
      <c r="ES196" s="149"/>
      <c r="ET196" s="149"/>
      <c r="EU196" s="149"/>
      <c r="EV196" s="149"/>
      <c r="EW196" s="149"/>
      <c r="EX196" s="149"/>
      <c r="EY196" s="149"/>
      <c r="EZ196" s="149"/>
      <c r="FA196" s="149"/>
      <c r="FB196" s="149"/>
      <c r="FC196" s="149"/>
      <c r="FD196" s="149"/>
      <c r="FE196" s="149"/>
      <c r="FF196" s="149"/>
      <c r="FG196" s="149"/>
      <c r="FH196" s="149"/>
      <c r="FI196" s="149"/>
      <c r="FJ196" s="150"/>
      <c r="FK196" s="149"/>
      <c r="FL196" s="149"/>
      <c r="FM196" s="149"/>
      <c r="FN196" s="149"/>
      <c r="FO196" s="149"/>
      <c r="FP196" s="149"/>
      <c r="FQ196" s="149"/>
      <c r="FR196" s="149"/>
      <c r="FS196" s="149"/>
      <c r="FT196" s="149"/>
      <c r="FU196" s="149"/>
      <c r="FV196" s="149"/>
      <c r="FW196" s="149"/>
      <c r="FX196" s="149"/>
      <c r="FY196" s="149"/>
      <c r="FZ196" s="149"/>
      <c r="GA196" s="149"/>
      <c r="GB196" s="149"/>
      <c r="GC196" s="149"/>
      <c r="GD196" s="149"/>
      <c r="GE196" s="149"/>
      <c r="GF196" s="149"/>
      <c r="GG196" s="149"/>
      <c r="GH196" s="149"/>
      <c r="GI196" s="149"/>
      <c r="GJ196" s="149"/>
      <c r="GL196" s="149">
        <v>31.25</v>
      </c>
      <c r="GM196" s="149">
        <v>31.937172774869111</v>
      </c>
      <c r="GN196" s="149">
        <v>35.080645161290327</v>
      </c>
      <c r="GO196" s="149">
        <v>37.647058823529413</v>
      </c>
      <c r="GP196" s="149">
        <v>36.71641791044776</v>
      </c>
      <c r="GQ196" s="149">
        <v>37.593984962406012</v>
      </c>
      <c r="GR196" s="149">
        <v>29.20353982300885</v>
      </c>
      <c r="GS196" s="149">
        <v>24.066390041493776</v>
      </c>
      <c r="GT196" s="149">
        <v>24.333333333333336</v>
      </c>
      <c r="GU196" s="149">
        <v>32.727272727272727</v>
      </c>
      <c r="GV196" s="149">
        <v>36.594202898550726</v>
      </c>
      <c r="GW196" s="149">
        <v>39.449541284403672</v>
      </c>
      <c r="GX196" s="149">
        <v>36.43724696356275</v>
      </c>
      <c r="GY196" s="149"/>
      <c r="GZ196" s="149"/>
      <c r="HA196" s="149"/>
      <c r="HB196" s="149"/>
      <c r="HC196" s="149"/>
      <c r="HD196" s="149"/>
      <c r="HE196" s="149"/>
      <c r="HF196" s="149"/>
      <c r="HG196" s="149"/>
      <c r="HH196" s="149"/>
      <c r="HI196" s="149"/>
      <c r="HJ196" s="149"/>
    </row>
    <row r="197" spans="1:218" s="103" customFormat="1">
      <c r="A197" s="146" t="s">
        <v>95</v>
      </c>
      <c r="B197" s="147" t="s">
        <v>96</v>
      </c>
      <c r="C197" s="148"/>
      <c r="DY197" s="149"/>
      <c r="EC197" s="149"/>
      <c r="ED197" s="149"/>
      <c r="EE197" s="149"/>
      <c r="EF197" s="149"/>
      <c r="EI197" s="149"/>
      <c r="EJ197" s="149"/>
      <c r="EK197" s="149"/>
      <c r="EL197" s="149"/>
      <c r="EM197" s="149"/>
      <c r="EN197" s="149"/>
      <c r="EO197" s="149"/>
      <c r="EP197" s="149"/>
      <c r="EQ197" s="149"/>
      <c r="ER197" s="149"/>
      <c r="ES197" s="149"/>
      <c r="ET197" s="149"/>
      <c r="EU197" s="149"/>
      <c r="EV197" s="149"/>
      <c r="EW197" s="149"/>
      <c r="EX197" s="149"/>
      <c r="EY197" s="149"/>
      <c r="EZ197" s="149"/>
      <c r="FA197" s="149"/>
      <c r="FB197" s="149"/>
      <c r="FC197" s="149"/>
      <c r="FD197" s="149"/>
      <c r="FE197" s="149"/>
      <c r="FF197" s="149"/>
      <c r="FG197" s="149"/>
      <c r="FJ197" s="151"/>
      <c r="FK197" s="149"/>
      <c r="FL197" s="149"/>
      <c r="FM197" s="149"/>
      <c r="FN197" s="149"/>
      <c r="FO197" s="149"/>
      <c r="FP197" s="149"/>
      <c r="FR197" s="149"/>
      <c r="FS197" s="149"/>
      <c r="GL197" s="149">
        <v>20.673076923076923</v>
      </c>
      <c r="GM197" s="149">
        <v>17.277486910994764</v>
      </c>
      <c r="GN197" s="149">
        <v>14.516129032258066</v>
      </c>
      <c r="GO197" s="149">
        <v>15.294117647058824</v>
      </c>
      <c r="GP197" s="149">
        <v>21.194029850746269</v>
      </c>
      <c r="GQ197" s="149">
        <v>24.81203007518797</v>
      </c>
      <c r="GR197" s="149">
        <v>34.513274336283182</v>
      </c>
      <c r="GS197" s="149">
        <v>39.419087136929463</v>
      </c>
      <c r="GT197" s="149">
        <v>40.333333333333329</v>
      </c>
      <c r="GU197" s="149">
        <v>30.909090909090907</v>
      </c>
      <c r="GV197" s="149">
        <v>24.637681159420293</v>
      </c>
      <c r="GW197" s="149">
        <v>20.642201834862387</v>
      </c>
      <c r="GX197" s="149">
        <v>24.696356275303643</v>
      </c>
      <c r="GY197" s="149"/>
      <c r="GZ197" s="149"/>
      <c r="HA197" s="149"/>
      <c r="HB197" s="149"/>
      <c r="HC197" s="149"/>
      <c r="HD197" s="149"/>
      <c r="HE197" s="149"/>
      <c r="HF197" s="149"/>
      <c r="HG197" s="149"/>
      <c r="HH197" s="149"/>
      <c r="HI197" s="149"/>
      <c r="HJ197" s="149"/>
    </row>
    <row r="198" spans="1:218" s="103" customFormat="1">
      <c r="A198" s="146" t="s">
        <v>97</v>
      </c>
      <c r="B198" s="147" t="s">
        <v>98</v>
      </c>
      <c r="C198" s="148"/>
      <c r="DY198" s="149"/>
      <c r="EC198" s="149"/>
      <c r="ED198" s="149"/>
      <c r="EE198" s="149"/>
      <c r="EF198" s="149"/>
      <c r="EI198" s="149"/>
      <c r="EJ198" s="149"/>
      <c r="EK198" s="149"/>
      <c r="EL198" s="149"/>
      <c r="EM198" s="149"/>
      <c r="EN198" s="149"/>
      <c r="EO198" s="149"/>
      <c r="EP198" s="149"/>
      <c r="EQ198" s="149"/>
      <c r="ER198" s="149"/>
      <c r="ES198" s="149"/>
      <c r="ET198" s="149"/>
      <c r="EU198" s="149"/>
      <c r="EV198" s="149"/>
      <c r="EW198" s="149"/>
      <c r="EX198" s="149"/>
      <c r="EY198" s="149"/>
      <c r="EZ198" s="149"/>
      <c r="FA198" s="149"/>
      <c r="FB198" s="149"/>
      <c r="FC198" s="149"/>
      <c r="FD198" s="149"/>
      <c r="FE198" s="149"/>
      <c r="FF198" s="149"/>
      <c r="FG198" s="149"/>
      <c r="FI198" s="149"/>
      <c r="FJ198" s="149"/>
      <c r="FM198" s="149"/>
      <c r="FO198" s="149"/>
      <c r="FP198" s="149"/>
      <c r="FQ198" s="149"/>
      <c r="FR198" s="149"/>
      <c r="FS198" s="149"/>
      <c r="FT198" s="149"/>
      <c r="FW198" s="149"/>
      <c r="FX198" s="149"/>
      <c r="FY198" s="149"/>
      <c r="FZ198" s="149"/>
      <c r="GA198" s="149"/>
      <c r="GB198" s="149"/>
      <c r="GC198" s="149"/>
      <c r="GD198" s="149"/>
      <c r="GE198" s="149"/>
      <c r="GF198" s="149"/>
      <c r="GG198" s="149"/>
      <c r="GH198" s="149"/>
      <c r="GI198" s="149"/>
      <c r="GJ198" s="149"/>
      <c r="GL198" s="149">
        <v>3.3653846153846154</v>
      </c>
      <c r="GM198" s="149">
        <v>5.2356020942408374</v>
      </c>
      <c r="GN198" s="149">
        <v>4.838709677419355</v>
      </c>
      <c r="GO198" s="149">
        <v>3.1372549019607843</v>
      </c>
      <c r="GP198" s="149">
        <v>3.8805970149253728</v>
      </c>
      <c r="GQ198" s="149">
        <v>6.0150375939849621</v>
      </c>
      <c r="GR198" s="149">
        <v>15.634218289085547</v>
      </c>
      <c r="GS198" s="149">
        <v>23.236514522821576</v>
      </c>
      <c r="GT198" s="149">
        <v>20.666666666666668</v>
      </c>
      <c r="GU198" s="149">
        <v>15.909090909090908</v>
      </c>
      <c r="GV198" s="149">
        <v>11.594202898550725</v>
      </c>
      <c r="GW198" s="149">
        <v>12.385321100917432</v>
      </c>
      <c r="GX198" s="149">
        <v>7.6923076923076925</v>
      </c>
      <c r="GY198" s="149"/>
      <c r="GZ198" s="149"/>
      <c r="HA198" s="149"/>
      <c r="HB198" s="149"/>
      <c r="HC198" s="149"/>
      <c r="HD198" s="149"/>
      <c r="HE198" s="149"/>
      <c r="HF198" s="149"/>
      <c r="HG198" s="149"/>
      <c r="HH198" s="149"/>
      <c r="HI198" s="149"/>
      <c r="HJ198" s="149"/>
    </row>
    <row r="199" spans="1:218" s="155" customFormat="1">
      <c r="A199" s="152" t="s">
        <v>226</v>
      </c>
      <c r="B199" s="153" t="s">
        <v>227</v>
      </c>
      <c r="C199" s="154"/>
      <c r="DY199" s="156"/>
      <c r="EC199" s="156"/>
      <c r="ED199" s="156"/>
      <c r="EE199" s="156"/>
      <c r="EF199" s="156"/>
      <c r="EI199" s="156"/>
      <c r="EJ199" s="156"/>
      <c r="EK199" s="156"/>
      <c r="EL199" s="156"/>
      <c r="EM199" s="156"/>
      <c r="EN199" s="156"/>
      <c r="EO199" s="156"/>
      <c r="EP199" s="156"/>
      <c r="EQ199" s="156"/>
      <c r="ER199" s="156"/>
      <c r="ES199" s="156"/>
      <c r="ET199" s="156"/>
      <c r="EU199" s="156"/>
      <c r="EV199" s="156"/>
      <c r="EW199" s="156"/>
      <c r="EX199" s="156"/>
      <c r="EY199" s="156"/>
      <c r="EZ199" s="156"/>
      <c r="FA199" s="156"/>
      <c r="FB199" s="156"/>
      <c r="FC199" s="156"/>
      <c r="FD199" s="156"/>
      <c r="FE199" s="156"/>
      <c r="FF199" s="156"/>
      <c r="FG199" s="156"/>
      <c r="FI199" s="156"/>
      <c r="FJ199" s="156"/>
      <c r="FM199" s="156"/>
      <c r="FO199" s="156"/>
      <c r="FP199" s="156"/>
      <c r="FQ199" s="156"/>
      <c r="FR199" s="156"/>
      <c r="FS199" s="156"/>
      <c r="FT199" s="156"/>
      <c r="FW199" s="156"/>
      <c r="FX199" s="156"/>
      <c r="FY199" s="156"/>
      <c r="FZ199" s="156"/>
      <c r="GA199" s="156"/>
      <c r="GB199" s="156"/>
      <c r="GC199" s="156"/>
      <c r="GD199" s="156"/>
      <c r="GE199" s="156"/>
      <c r="GF199" s="156"/>
      <c r="GG199" s="156"/>
      <c r="GH199" s="156"/>
      <c r="GI199" s="156"/>
      <c r="GJ199" s="156"/>
      <c r="GL199" s="156">
        <f t="shared" ref="GL199:GX199" si="9">GL194+GL195+0.5*GL196</f>
        <v>60.33653846153846</v>
      </c>
      <c r="GM199" s="156">
        <f t="shared" si="9"/>
        <v>61.518324607329845</v>
      </c>
      <c r="GN199" s="156">
        <f t="shared" si="9"/>
        <v>63.104838709677423</v>
      </c>
      <c r="GO199" s="156">
        <f t="shared" si="9"/>
        <v>62.745098039215691</v>
      </c>
      <c r="GP199" s="156">
        <f t="shared" si="9"/>
        <v>56.567164179104481</v>
      </c>
      <c r="GQ199" s="156">
        <f t="shared" si="9"/>
        <v>50.375939849624054</v>
      </c>
      <c r="GR199" s="156">
        <f t="shared" si="9"/>
        <v>35.250737463126846</v>
      </c>
      <c r="GS199" s="156">
        <f t="shared" si="9"/>
        <v>25.311203319502077</v>
      </c>
      <c r="GT199" s="156">
        <f t="shared" si="9"/>
        <v>26.833333333333336</v>
      </c>
      <c r="GU199" s="156">
        <f t="shared" si="9"/>
        <v>36.81818181818182</v>
      </c>
      <c r="GV199" s="156">
        <f t="shared" si="9"/>
        <v>45.471014492753625</v>
      </c>
      <c r="GW199" s="156">
        <f t="shared" si="9"/>
        <v>47.247706422018354</v>
      </c>
      <c r="GX199" s="156">
        <f t="shared" si="9"/>
        <v>49.392712550607285</v>
      </c>
      <c r="GY199" s="149" t="s">
        <v>224</v>
      </c>
      <c r="GZ199" s="149" t="s">
        <v>224</v>
      </c>
      <c r="HA199" s="149" t="s">
        <v>224</v>
      </c>
      <c r="HB199" s="149" t="s">
        <v>224</v>
      </c>
      <c r="HC199" s="149" t="s">
        <v>224</v>
      </c>
      <c r="HD199" s="149" t="s">
        <v>224</v>
      </c>
      <c r="HE199" s="149" t="s">
        <v>224</v>
      </c>
      <c r="HF199" s="149" t="s">
        <v>224</v>
      </c>
      <c r="HG199" s="149" t="s">
        <v>224</v>
      </c>
      <c r="HH199" s="149" t="s">
        <v>224</v>
      </c>
      <c r="HI199" s="149" t="s">
        <v>224</v>
      </c>
      <c r="HJ199" s="149" t="s">
        <v>224</v>
      </c>
    </row>
    <row r="200" spans="1:218" s="103" customFormat="1">
      <c r="A200" s="157"/>
      <c r="C200" s="148"/>
      <c r="D200" s="149"/>
      <c r="E200" s="149"/>
      <c r="F200" s="149"/>
      <c r="G200" s="149"/>
      <c r="H200" s="149"/>
      <c r="I200" s="149"/>
      <c r="J200" s="149"/>
      <c r="K200" s="149"/>
      <c r="L200" s="149"/>
      <c r="M200" s="149"/>
      <c r="N200" s="149"/>
      <c r="O200" s="149"/>
      <c r="P200" s="149"/>
      <c r="Q200" s="149"/>
      <c r="R200" s="149"/>
      <c r="S200" s="149"/>
      <c r="T200" s="149"/>
      <c r="U200" s="149"/>
      <c r="V200" s="149"/>
      <c r="W200" s="149"/>
      <c r="X200" s="149"/>
      <c r="Y200" s="149"/>
      <c r="Z200" s="149"/>
      <c r="AA200" s="149"/>
      <c r="AB200" s="149"/>
      <c r="AC200" s="149"/>
      <c r="AD200" s="149"/>
      <c r="AE200" s="149"/>
      <c r="AF200" s="149"/>
      <c r="AG200" s="149"/>
      <c r="AH200" s="149"/>
      <c r="AI200" s="149"/>
      <c r="AJ200" s="149"/>
      <c r="AK200" s="149"/>
      <c r="AL200" s="149"/>
      <c r="AM200" s="149"/>
      <c r="AN200" s="149"/>
      <c r="AO200" s="149"/>
      <c r="AP200" s="149"/>
      <c r="AQ200" s="149"/>
      <c r="AR200" s="149"/>
      <c r="AS200" s="149"/>
      <c r="AT200" s="149"/>
      <c r="AU200" s="149"/>
      <c r="AV200" s="149"/>
      <c r="AW200" s="149"/>
      <c r="AX200" s="149"/>
      <c r="AY200" s="149"/>
      <c r="AZ200" s="149"/>
      <c r="BA200" s="149"/>
      <c r="BB200" s="149"/>
      <c r="BC200" s="149"/>
      <c r="BD200" s="149"/>
      <c r="BE200" s="149"/>
      <c r="BF200" s="149"/>
      <c r="BG200" s="149"/>
      <c r="BH200" s="149"/>
      <c r="BI200" s="149"/>
      <c r="BJ200" s="149"/>
      <c r="BK200" s="149"/>
      <c r="BL200" s="149"/>
      <c r="BM200" s="149"/>
      <c r="BN200" s="149"/>
      <c r="BO200" s="149"/>
      <c r="BP200" s="149"/>
      <c r="BQ200" s="149"/>
      <c r="BR200" s="149"/>
      <c r="BS200" s="149"/>
      <c r="BT200" s="149"/>
      <c r="BU200" s="149"/>
      <c r="BV200" s="149"/>
      <c r="BW200" s="149"/>
      <c r="BX200" s="149"/>
      <c r="BY200" s="149"/>
      <c r="BZ200" s="149"/>
      <c r="CA200" s="149"/>
      <c r="CB200" s="149"/>
      <c r="CC200" s="149"/>
      <c r="CD200" s="149"/>
      <c r="CE200" s="149"/>
      <c r="CF200" s="149"/>
      <c r="CG200" s="149"/>
      <c r="CH200" s="149"/>
      <c r="CI200" s="149"/>
      <c r="CJ200" s="149"/>
      <c r="CK200" s="149"/>
      <c r="CL200" s="149"/>
      <c r="CM200" s="149"/>
      <c r="CN200" s="149"/>
      <c r="CO200" s="149"/>
      <c r="CP200" s="149"/>
      <c r="CQ200" s="149"/>
      <c r="CR200" s="149"/>
      <c r="CS200" s="149"/>
      <c r="CT200" s="149"/>
      <c r="CU200" s="149"/>
      <c r="CV200" s="149"/>
      <c r="CW200" s="149"/>
      <c r="CX200" s="149"/>
      <c r="CY200" s="149"/>
      <c r="CZ200" s="149"/>
      <c r="DA200" s="149"/>
      <c r="DB200" s="149"/>
      <c r="DC200" s="149"/>
      <c r="DD200" s="149"/>
      <c r="DE200" s="149"/>
      <c r="DF200" s="149"/>
      <c r="DG200" s="149"/>
      <c r="DH200" s="149"/>
      <c r="DI200" s="149"/>
      <c r="DJ200" s="149"/>
      <c r="DK200" s="149"/>
      <c r="DL200" s="149"/>
      <c r="DM200" s="149"/>
      <c r="DN200" s="149"/>
      <c r="DO200" s="149"/>
      <c r="DP200" s="149"/>
      <c r="DQ200" s="149"/>
      <c r="DR200" s="149"/>
      <c r="DS200" s="149"/>
      <c r="DT200" s="149"/>
      <c r="DU200" s="149"/>
      <c r="DV200" s="149"/>
      <c r="DW200" s="149"/>
      <c r="DX200" s="149"/>
      <c r="DY200" s="149"/>
      <c r="DZ200" s="149"/>
      <c r="EA200" s="149"/>
      <c r="EB200" s="149"/>
      <c r="EC200" s="149"/>
      <c r="ED200" s="149"/>
      <c r="EE200" s="149"/>
      <c r="EF200" s="149"/>
      <c r="EG200" s="149"/>
      <c r="EH200" s="149"/>
      <c r="EI200" s="149"/>
      <c r="EJ200" s="149"/>
      <c r="EK200" s="149"/>
      <c r="EL200" s="149"/>
      <c r="EM200" s="149"/>
      <c r="EN200" s="149"/>
      <c r="EO200" s="149"/>
      <c r="EP200" s="149"/>
      <c r="EQ200" s="149"/>
      <c r="ER200" s="149"/>
      <c r="ES200" s="149"/>
      <c r="ET200" s="149"/>
      <c r="EU200" s="149"/>
      <c r="EV200" s="149"/>
      <c r="EW200" s="149"/>
      <c r="EX200" s="149"/>
      <c r="EY200" s="149"/>
      <c r="EZ200" s="149"/>
      <c r="FA200" s="149"/>
      <c r="FB200" s="149"/>
      <c r="FC200" s="149"/>
      <c r="FD200" s="149"/>
      <c r="FE200" s="149"/>
      <c r="FF200" s="149"/>
      <c r="FG200" s="149"/>
      <c r="FH200" s="149"/>
      <c r="FI200" s="149"/>
      <c r="FJ200" s="149"/>
      <c r="FK200" s="149"/>
      <c r="FL200" s="149"/>
      <c r="FM200" s="149"/>
      <c r="FN200" s="149"/>
      <c r="FO200" s="149"/>
      <c r="FP200" s="149"/>
      <c r="FR200" s="149"/>
      <c r="FS200" s="149"/>
      <c r="GL200" s="158"/>
      <c r="GM200" s="158"/>
      <c r="GN200" s="158"/>
      <c r="GO200" s="158"/>
      <c r="GP200" s="158"/>
      <c r="GQ200" s="158"/>
      <c r="GR200" s="158"/>
      <c r="GS200" s="158"/>
      <c r="GT200" s="158"/>
      <c r="GU200" s="158"/>
      <c r="GV200" s="158"/>
      <c r="GW200" s="158"/>
      <c r="GX200" s="158"/>
      <c r="GY200" s="158"/>
      <c r="GZ200" s="158"/>
      <c r="HA200" s="158"/>
      <c r="HB200" s="158"/>
      <c r="HC200" s="158"/>
      <c r="HD200" s="158"/>
      <c r="HE200" s="158"/>
      <c r="HF200" s="158"/>
      <c r="HG200" s="158"/>
      <c r="HH200" s="158"/>
      <c r="HI200" s="158"/>
      <c r="HJ200" s="158"/>
    </row>
    <row r="201" spans="1:218" s="103" customFormat="1">
      <c r="A201" s="159" t="s">
        <v>228</v>
      </c>
      <c r="B201" s="155"/>
      <c r="C201" s="148"/>
      <c r="DY201" s="149"/>
      <c r="EC201" s="149"/>
      <c r="ED201" s="149"/>
      <c r="EE201" s="149"/>
      <c r="EF201" s="149"/>
      <c r="EO201" s="149"/>
      <c r="EP201" s="149"/>
      <c r="FP201" s="149"/>
      <c r="FR201" s="149"/>
      <c r="FS201" s="149"/>
    </row>
    <row r="202" spans="1:218" s="103" customFormat="1">
      <c r="A202" s="160" t="s">
        <v>87</v>
      </c>
      <c r="B202" s="161" t="s">
        <v>88</v>
      </c>
      <c r="C202" s="148"/>
      <c r="DY202" s="149"/>
      <c r="EC202" s="149"/>
      <c r="ED202" s="149"/>
      <c r="EE202" s="149"/>
      <c r="EF202" s="149"/>
      <c r="EO202" s="149"/>
      <c r="EP202" s="149"/>
      <c r="FP202" s="149"/>
      <c r="FR202" s="149"/>
      <c r="FS202" s="149"/>
    </row>
    <row r="203" spans="1:218" s="103" customFormat="1">
      <c r="A203" s="146" t="s">
        <v>89</v>
      </c>
      <c r="B203" s="147" t="s">
        <v>90</v>
      </c>
      <c r="C203" s="148"/>
      <c r="DY203" s="149"/>
      <c r="EC203" s="149"/>
      <c r="ED203" s="149"/>
      <c r="EE203" s="149"/>
      <c r="EF203" s="149"/>
      <c r="EO203" s="149"/>
      <c r="EP203" s="149"/>
      <c r="FP203" s="149"/>
      <c r="FR203" s="149"/>
      <c r="FS203" s="149"/>
      <c r="GL203" s="149">
        <v>5.2934407364787113</v>
      </c>
      <c r="GM203" s="149">
        <v>5.0920910075839654</v>
      </c>
      <c r="GN203" s="149">
        <v>5.4700854700854702</v>
      </c>
      <c r="GO203" s="149">
        <v>5.1948051948051948</v>
      </c>
      <c r="GP203" s="149">
        <v>5.1831375259156873</v>
      </c>
      <c r="GQ203" s="149">
        <v>5.1709758131776482</v>
      </c>
      <c r="GR203" s="149">
        <v>4.1411042944785272</v>
      </c>
      <c r="GS203" s="149">
        <v>3.4207525655644244</v>
      </c>
      <c r="GT203" s="149">
        <v>3.2327586206896552</v>
      </c>
      <c r="GU203" s="149">
        <v>4.6875</v>
      </c>
      <c r="GV203" s="149">
        <v>5.2083333333333339</v>
      </c>
      <c r="GW203" s="149">
        <v>5.6105610561056105</v>
      </c>
      <c r="GX203" s="149">
        <v>4.4897959183673466</v>
      </c>
      <c r="GY203" s="149"/>
      <c r="GZ203" s="149"/>
      <c r="HA203" s="149"/>
      <c r="HB203" s="149"/>
      <c r="HC203" s="149"/>
      <c r="HD203" s="149"/>
      <c r="HE203" s="149"/>
      <c r="HF203" s="149"/>
      <c r="HG203" s="149"/>
      <c r="HH203" s="149"/>
      <c r="HI203" s="149"/>
      <c r="HJ203" s="149"/>
    </row>
    <row r="204" spans="1:218" s="103" customFormat="1">
      <c r="A204" s="146" t="s">
        <v>91</v>
      </c>
      <c r="B204" s="147" t="s">
        <v>92</v>
      </c>
      <c r="C204" s="148"/>
      <c r="DY204" s="149"/>
      <c r="EC204" s="149"/>
      <c r="ED204" s="149"/>
      <c r="EE204" s="149"/>
      <c r="EF204" s="149"/>
      <c r="EO204" s="149"/>
      <c r="EP204" s="149"/>
      <c r="FP204" s="149"/>
      <c r="FR204" s="149"/>
      <c r="FS204" s="149"/>
      <c r="GL204" s="149">
        <v>28.193325661680092</v>
      </c>
      <c r="GM204" s="149">
        <v>28.060671722643555</v>
      </c>
      <c r="GN204" s="149">
        <v>27.948717948717949</v>
      </c>
      <c r="GO204" s="149">
        <v>27.61904761904762</v>
      </c>
      <c r="GP204" s="149">
        <v>28.472702142363509</v>
      </c>
      <c r="GQ204" s="149">
        <v>28.10675562969141</v>
      </c>
      <c r="GR204" s="149">
        <v>20.858895705521473</v>
      </c>
      <c r="GS204" s="149">
        <v>13.683010262257698</v>
      </c>
      <c r="GT204" s="149">
        <v>9.9137931034482758</v>
      </c>
      <c r="GU204" s="149">
        <v>15</v>
      </c>
      <c r="GV204" s="149">
        <v>19.661458333333336</v>
      </c>
      <c r="GW204" s="149">
        <v>23.597359735973598</v>
      </c>
      <c r="GX204" s="149">
        <v>22.448979591836736</v>
      </c>
      <c r="GY204" s="149"/>
      <c r="GZ204" s="149"/>
      <c r="HA204" s="149"/>
      <c r="HB204" s="149"/>
      <c r="HC204" s="149"/>
      <c r="HD204" s="149"/>
      <c r="HE204" s="149"/>
      <c r="HF204" s="149"/>
      <c r="HG204" s="149"/>
      <c r="HH204" s="149"/>
      <c r="HI204" s="149"/>
      <c r="HJ204" s="149"/>
    </row>
    <row r="205" spans="1:218" s="103" customFormat="1">
      <c r="A205" s="146" t="s">
        <v>93</v>
      </c>
      <c r="B205" s="147" t="s">
        <v>94</v>
      </c>
      <c r="C205" s="148"/>
      <c r="DY205" s="149"/>
      <c r="EC205" s="149"/>
      <c r="ED205" s="149"/>
      <c r="EE205" s="149"/>
      <c r="EF205" s="149"/>
      <c r="EO205" s="149"/>
      <c r="EP205" s="149"/>
      <c r="FP205" s="149"/>
      <c r="FQ205" s="149"/>
      <c r="FR205" s="149"/>
      <c r="FS205" s="149"/>
      <c r="GL205" s="149">
        <v>42.577675489067893</v>
      </c>
      <c r="GM205" s="149">
        <v>44.962080173347779</v>
      </c>
      <c r="GN205" s="149">
        <v>44.700854700854705</v>
      </c>
      <c r="GO205" s="149">
        <v>46.320346320346324</v>
      </c>
      <c r="GP205" s="149">
        <v>44.298548721492743</v>
      </c>
      <c r="GQ205" s="149">
        <v>43.869891576313599</v>
      </c>
      <c r="GR205" s="149">
        <v>41.334355828220858</v>
      </c>
      <c r="GS205" s="149">
        <v>40.820980615735465</v>
      </c>
      <c r="GT205" s="149">
        <v>42.456896551724135</v>
      </c>
      <c r="GU205" s="149">
        <v>47.34375</v>
      </c>
      <c r="GV205" s="149">
        <v>47.786458333333329</v>
      </c>
      <c r="GW205" s="149">
        <v>48.514851485148512</v>
      </c>
      <c r="GX205" s="149">
        <v>51.292517006802719</v>
      </c>
      <c r="GY205" s="149"/>
      <c r="GZ205" s="149"/>
      <c r="HA205" s="149"/>
      <c r="HB205" s="149"/>
      <c r="HC205" s="149"/>
      <c r="HD205" s="149"/>
      <c r="HE205" s="149"/>
      <c r="HF205" s="149"/>
      <c r="HG205" s="149"/>
      <c r="HH205" s="149"/>
      <c r="HI205" s="149"/>
      <c r="HJ205" s="149"/>
    </row>
    <row r="206" spans="1:218" s="103" customFormat="1">
      <c r="A206" s="146" t="s">
        <v>95</v>
      </c>
      <c r="B206" s="147" t="s">
        <v>96</v>
      </c>
      <c r="C206" s="148"/>
      <c r="DY206" s="149"/>
      <c r="EC206" s="149"/>
      <c r="ED206" s="149"/>
      <c r="EE206" s="149"/>
      <c r="EF206" s="149"/>
      <c r="EO206" s="149"/>
      <c r="EP206" s="149"/>
      <c r="FP206" s="149"/>
      <c r="FR206" s="149"/>
      <c r="FS206" s="149"/>
      <c r="GL206" s="149">
        <v>18.066743383199078</v>
      </c>
      <c r="GM206" s="149">
        <v>17.118093174431202</v>
      </c>
      <c r="GN206" s="149">
        <v>17.094017094017094</v>
      </c>
      <c r="GO206" s="149">
        <v>16.883116883116884</v>
      </c>
      <c r="GP206" s="149">
        <v>17.899101589495508</v>
      </c>
      <c r="GQ206" s="149">
        <v>18.515429524603835</v>
      </c>
      <c r="GR206" s="149">
        <v>25.383435582822084</v>
      </c>
      <c r="GS206" s="149">
        <v>30.558722919042193</v>
      </c>
      <c r="GT206" s="149">
        <v>32.543103448275865</v>
      </c>
      <c r="GU206" s="149">
        <v>25.3125</v>
      </c>
      <c r="GV206" s="149">
        <v>21.223958333333336</v>
      </c>
      <c r="GW206" s="149">
        <v>17.161716171617162</v>
      </c>
      <c r="GX206" s="149">
        <v>17.006802721088434</v>
      </c>
      <c r="GY206" s="149"/>
      <c r="GZ206" s="149"/>
      <c r="HA206" s="149"/>
      <c r="HB206" s="149"/>
      <c r="HC206" s="149"/>
      <c r="HD206" s="149"/>
      <c r="HE206" s="149"/>
      <c r="HF206" s="149"/>
      <c r="HG206" s="149"/>
      <c r="HH206" s="149"/>
      <c r="HI206" s="149"/>
      <c r="HJ206" s="149"/>
    </row>
    <row r="207" spans="1:218" s="103" customFormat="1">
      <c r="A207" s="146" t="s">
        <v>97</v>
      </c>
      <c r="B207" s="147" t="s">
        <v>98</v>
      </c>
      <c r="C207" s="148"/>
      <c r="DY207" s="149"/>
      <c r="EC207" s="149"/>
      <c r="ED207" s="149"/>
      <c r="EE207" s="149"/>
      <c r="EF207" s="149"/>
      <c r="EO207" s="149"/>
      <c r="EP207" s="149"/>
      <c r="FP207" s="149"/>
      <c r="FR207" s="149"/>
      <c r="FS207" s="149"/>
      <c r="GL207" s="149">
        <v>5.8688147295742237</v>
      </c>
      <c r="GM207" s="149">
        <v>4.7670639219934996</v>
      </c>
      <c r="GN207" s="149">
        <v>4.7863247863247871</v>
      </c>
      <c r="GO207" s="149">
        <v>3.9826839826839828</v>
      </c>
      <c r="GP207" s="149">
        <v>4.14651002073255</v>
      </c>
      <c r="GQ207" s="149">
        <v>4.3369474562135117</v>
      </c>
      <c r="GR207" s="149">
        <v>8.2822085889570545</v>
      </c>
      <c r="GS207" s="149">
        <v>11.516533637400228</v>
      </c>
      <c r="GT207" s="149">
        <v>11.853448275862069</v>
      </c>
      <c r="GU207" s="149">
        <v>7.6562500000000009</v>
      </c>
      <c r="GV207" s="149">
        <v>6.1197916666666661</v>
      </c>
      <c r="GW207" s="149">
        <v>5.1155115511551159</v>
      </c>
      <c r="GX207" s="149">
        <v>4.7619047619047619</v>
      </c>
      <c r="GY207" s="149"/>
      <c r="GZ207" s="149"/>
      <c r="HA207" s="149"/>
      <c r="HB207" s="149"/>
      <c r="HC207" s="149"/>
      <c r="HD207" s="149"/>
      <c r="HE207" s="149"/>
      <c r="HF207" s="149"/>
      <c r="HG207" s="149"/>
      <c r="HH207" s="149"/>
      <c r="HI207" s="149"/>
      <c r="HJ207" s="149"/>
    </row>
    <row r="208" spans="1:218" s="155" customFormat="1">
      <c r="A208" s="155" t="s">
        <v>226</v>
      </c>
      <c r="B208" s="155" t="s">
        <v>227</v>
      </c>
      <c r="C208" s="154"/>
      <c r="DY208" s="156"/>
      <c r="EC208" s="156"/>
      <c r="ED208" s="156"/>
      <c r="EE208" s="156"/>
      <c r="EF208" s="156"/>
      <c r="EO208" s="156"/>
      <c r="EP208" s="156"/>
      <c r="FP208" s="156"/>
      <c r="FR208" s="156"/>
      <c r="FS208" s="156"/>
      <c r="GL208" s="156">
        <f t="shared" ref="GL208:GX208" si="10">GL203+GL204+0.5*GL205</f>
        <v>54.775604142692757</v>
      </c>
      <c r="GM208" s="156">
        <f t="shared" si="10"/>
        <v>55.633802816901408</v>
      </c>
      <c r="GN208" s="156">
        <f t="shared" si="10"/>
        <v>55.769230769230774</v>
      </c>
      <c r="GO208" s="156">
        <f t="shared" si="10"/>
        <v>55.974025974025977</v>
      </c>
      <c r="GP208" s="156">
        <f t="shared" si="10"/>
        <v>55.805114029025574</v>
      </c>
      <c r="GQ208" s="156">
        <f t="shared" si="10"/>
        <v>55.21267723102585</v>
      </c>
      <c r="GR208" s="156">
        <f t="shared" si="10"/>
        <v>45.667177914110425</v>
      </c>
      <c r="GS208" s="156">
        <f t="shared" si="10"/>
        <v>37.514253135689856</v>
      </c>
      <c r="GT208" s="156">
        <f t="shared" si="10"/>
        <v>34.375</v>
      </c>
      <c r="GU208" s="156">
        <f t="shared" si="10"/>
        <v>43.359375</v>
      </c>
      <c r="GV208" s="156">
        <f t="shared" si="10"/>
        <v>48.763020833333336</v>
      </c>
      <c r="GW208" s="156">
        <f t="shared" si="10"/>
        <v>53.465346534653463</v>
      </c>
      <c r="GX208" s="156">
        <f t="shared" si="10"/>
        <v>52.585034013605437</v>
      </c>
      <c r="GY208" s="149" t="s">
        <v>224</v>
      </c>
      <c r="GZ208" s="149" t="s">
        <v>224</v>
      </c>
      <c r="HA208" s="149" t="s">
        <v>224</v>
      </c>
      <c r="HB208" s="149" t="s">
        <v>224</v>
      </c>
      <c r="HC208" s="149" t="s">
        <v>224</v>
      </c>
      <c r="HD208" s="149" t="s">
        <v>224</v>
      </c>
      <c r="HE208" s="149" t="s">
        <v>224</v>
      </c>
      <c r="HF208" s="149" t="s">
        <v>224</v>
      </c>
      <c r="HG208" s="149" t="s">
        <v>224</v>
      </c>
      <c r="HH208" s="149" t="s">
        <v>224</v>
      </c>
      <c r="HI208" s="149" t="s">
        <v>224</v>
      </c>
      <c r="HJ208" s="149" t="s">
        <v>224</v>
      </c>
    </row>
    <row r="209" spans="1:206" s="103" customFormat="1">
      <c r="C209" s="148"/>
      <c r="DY209" s="149"/>
      <c r="EC209" s="149"/>
      <c r="ED209" s="149"/>
      <c r="EE209" s="149"/>
      <c r="EF209" s="149"/>
      <c r="EO209" s="149"/>
      <c r="EP209" s="149"/>
      <c r="FP209" s="149"/>
      <c r="FR209" s="149"/>
      <c r="FS209" s="149"/>
      <c r="GL209" s="158"/>
      <c r="GM209" s="158"/>
      <c r="GN209" s="158"/>
      <c r="GO209" s="158"/>
      <c r="GP209" s="158"/>
      <c r="GQ209" s="158"/>
      <c r="GR209" s="158"/>
      <c r="GS209" s="149"/>
      <c r="GT209" s="149"/>
      <c r="GU209" s="149"/>
      <c r="GV209" s="149"/>
      <c r="GW209" s="149"/>
      <c r="GX209" s="149"/>
    </row>
    <row r="210" spans="1:206" s="103" customFormat="1" hidden="1">
      <c r="A210" s="155" t="s">
        <v>229</v>
      </c>
      <c r="C210" s="148"/>
      <c r="DY210" s="149"/>
      <c r="EC210" s="149"/>
      <c r="ED210" s="149"/>
      <c r="EE210" s="149"/>
      <c r="EF210" s="149"/>
      <c r="EO210" s="149"/>
      <c r="EP210" s="149"/>
      <c r="FP210" s="149"/>
      <c r="FR210" s="149"/>
      <c r="FS210" s="149"/>
    </row>
    <row r="211" spans="1:206" s="103" customFormat="1" hidden="1">
      <c r="A211" s="160" t="s">
        <v>230</v>
      </c>
      <c r="B211" s="162" t="s">
        <v>231</v>
      </c>
      <c r="C211" s="163"/>
      <c r="D211" s="164"/>
      <c r="E211" s="164"/>
      <c r="F211" s="164"/>
      <c r="G211" s="164"/>
      <c r="H211" s="164"/>
      <c r="I211" s="164"/>
      <c r="J211" s="164"/>
      <c r="K211" s="164"/>
      <c r="L211" s="164"/>
      <c r="M211" s="164"/>
      <c r="N211" s="164"/>
      <c r="O211" s="164"/>
      <c r="P211" s="164"/>
      <c r="Q211" s="164"/>
      <c r="R211" s="164"/>
      <c r="S211" s="164"/>
      <c r="T211" s="164"/>
      <c r="U211" s="164"/>
      <c r="V211" s="164"/>
      <c r="W211" s="164"/>
      <c r="X211" s="164"/>
      <c r="Y211" s="164"/>
      <c r="Z211" s="164"/>
      <c r="AA211" s="164"/>
      <c r="AB211" s="164"/>
      <c r="AC211" s="164"/>
      <c r="AD211" s="164"/>
      <c r="AE211" s="164"/>
      <c r="AF211" s="164"/>
      <c r="AG211" s="164"/>
      <c r="AH211" s="164"/>
      <c r="AI211" s="164"/>
      <c r="AJ211" s="164"/>
      <c r="AK211" s="164"/>
      <c r="AL211" s="164"/>
      <c r="AM211" s="164"/>
      <c r="AN211" s="164"/>
      <c r="AO211" s="164"/>
      <c r="AP211" s="164"/>
      <c r="AQ211" s="164"/>
      <c r="AR211" s="164"/>
      <c r="AS211" s="164"/>
      <c r="AT211" s="164"/>
      <c r="AU211" s="164"/>
      <c r="AV211" s="164"/>
      <c r="AW211" s="164"/>
      <c r="AX211" s="164"/>
      <c r="AY211" s="164"/>
      <c r="AZ211" s="164"/>
      <c r="BA211" s="164"/>
      <c r="BB211" s="164"/>
      <c r="BC211" s="164"/>
      <c r="BD211" s="164"/>
      <c r="BE211" s="164"/>
      <c r="BF211" s="164"/>
      <c r="BG211" s="165"/>
      <c r="BH211" s="149"/>
      <c r="BI211" s="149"/>
      <c r="BJ211" s="149"/>
      <c r="BK211" s="149"/>
      <c r="BL211" s="149"/>
      <c r="BM211" s="149"/>
      <c r="BN211" s="149"/>
      <c r="BO211" s="149"/>
      <c r="BP211" s="149"/>
      <c r="BQ211" s="149"/>
      <c r="BR211" s="149"/>
      <c r="BS211" s="149"/>
      <c r="BT211" s="149"/>
      <c r="BU211" s="149"/>
      <c r="BV211" s="149"/>
      <c r="BW211" s="149"/>
      <c r="BX211" s="149"/>
      <c r="BY211" s="149"/>
      <c r="BZ211" s="149"/>
      <c r="CA211" s="149"/>
      <c r="CB211" s="149"/>
      <c r="CC211" s="149"/>
      <c r="CD211" s="149"/>
      <c r="CE211" s="149"/>
      <c r="CF211" s="149"/>
      <c r="CG211" s="149"/>
      <c r="CH211" s="149"/>
      <c r="CI211" s="149"/>
      <c r="CJ211" s="149"/>
      <c r="CK211" s="149"/>
      <c r="CL211" s="149"/>
      <c r="CM211" s="149"/>
      <c r="CN211" s="149"/>
      <c r="CO211" s="149"/>
      <c r="CP211" s="149"/>
      <c r="CQ211" s="149"/>
      <c r="CR211" s="149"/>
      <c r="CS211" s="149"/>
      <c r="CT211" s="149"/>
      <c r="CU211" s="149"/>
      <c r="CV211" s="149"/>
      <c r="CW211" s="149"/>
      <c r="CX211" s="149"/>
      <c r="CY211" s="149"/>
      <c r="CZ211" s="149"/>
      <c r="DA211" s="149"/>
      <c r="DB211" s="149"/>
      <c r="DC211" s="149"/>
      <c r="DD211" s="149"/>
      <c r="DE211" s="149"/>
      <c r="DF211" s="149"/>
      <c r="DG211" s="149"/>
      <c r="DH211" s="149"/>
      <c r="DI211" s="149"/>
      <c r="DO211" s="149"/>
      <c r="DY211" s="149"/>
      <c r="EC211" s="149"/>
      <c r="ED211" s="149"/>
      <c r="EE211" s="149"/>
      <c r="EF211" s="149"/>
      <c r="EG211" s="149"/>
      <c r="EH211" s="149"/>
      <c r="EI211" s="149"/>
      <c r="EJ211" s="149"/>
      <c r="EK211" s="149"/>
      <c r="EL211" s="149"/>
      <c r="EM211" s="149"/>
      <c r="EN211" s="149"/>
      <c r="EO211" s="149"/>
      <c r="EP211" s="149"/>
      <c r="EQ211" s="149"/>
      <c r="ER211" s="149"/>
      <c r="ES211" s="149"/>
      <c r="ET211" s="149"/>
      <c r="EU211" s="149"/>
      <c r="EV211" s="149"/>
      <c r="EW211" s="149"/>
      <c r="EX211" s="149"/>
      <c r="EY211" s="149"/>
      <c r="EZ211" s="149"/>
      <c r="FA211" s="149"/>
      <c r="FB211" s="149"/>
      <c r="FC211" s="149"/>
      <c r="FD211" s="149"/>
      <c r="FE211" s="149"/>
      <c r="FF211" s="149"/>
      <c r="FG211" s="149"/>
      <c r="FO211" s="149"/>
      <c r="FP211" s="149"/>
      <c r="FR211" s="149"/>
      <c r="FS211" s="149"/>
    </row>
    <row r="212" spans="1:206" s="167" customFormat="1" hidden="1">
      <c r="A212" s="146" t="s">
        <v>210</v>
      </c>
      <c r="B212" s="147" t="s">
        <v>211</v>
      </c>
      <c r="C212" s="166"/>
      <c r="D212" s="168">
        <v>15.324165029469548</v>
      </c>
      <c r="E212" s="168">
        <v>17.063492063492063</v>
      </c>
      <c r="F212" s="168">
        <v>19.187358916478555</v>
      </c>
      <c r="G212" s="168">
        <v>19.292604501607716</v>
      </c>
      <c r="H212" s="168">
        <v>16.580310880829018</v>
      </c>
      <c r="I212" s="168">
        <v>17.551963048498845</v>
      </c>
      <c r="J212" s="168">
        <v>13.817330210772832</v>
      </c>
      <c r="K212" s="168">
        <v>15.69620253164557</v>
      </c>
      <c r="L212" s="168">
        <v>18.67612293144208</v>
      </c>
      <c r="M212" s="168">
        <v>13.230035756853397</v>
      </c>
      <c r="N212" s="168">
        <v>12.048192771084338</v>
      </c>
      <c r="O212" s="168">
        <v>15.831663326653306</v>
      </c>
      <c r="P212" s="168">
        <v>16.588124410933084</v>
      </c>
      <c r="Q212" s="168">
        <v>20.693277310924369</v>
      </c>
      <c r="R212" s="168">
        <v>20.922384701912261</v>
      </c>
      <c r="S212" s="168">
        <v>20.235294117647058</v>
      </c>
      <c r="T212" s="168">
        <v>17.566137566137566</v>
      </c>
      <c r="U212" s="168">
        <v>14.672216441207075</v>
      </c>
      <c r="V212" s="168">
        <v>13.410404624277456</v>
      </c>
      <c r="W212" s="168">
        <v>14.504716981132077</v>
      </c>
      <c r="X212" s="168">
        <v>13.419354838709676</v>
      </c>
      <c r="Y212" s="168">
        <v>12.72965879265092</v>
      </c>
      <c r="Z212" s="168">
        <v>13.168187744458931</v>
      </c>
      <c r="AA212" s="168">
        <v>17.439293598233995</v>
      </c>
      <c r="AB212" s="168">
        <v>17.422434367541769</v>
      </c>
      <c r="AC212" s="168">
        <v>20.194986072423397</v>
      </c>
      <c r="AD212" s="168">
        <v>18.64406779661017</v>
      </c>
      <c r="AE212" s="168">
        <v>17.727840199750311</v>
      </c>
      <c r="AF212" s="168">
        <v>15.796344647519584</v>
      </c>
      <c r="AG212" s="168">
        <v>13.394919168591224</v>
      </c>
      <c r="AH212" s="168">
        <v>12.935883014623172</v>
      </c>
      <c r="AI212" s="168">
        <v>15.06172839506173</v>
      </c>
      <c r="AJ212" s="168">
        <v>11.930585683297181</v>
      </c>
      <c r="AK212" s="168">
        <v>14.271844660194175</v>
      </c>
      <c r="AL212" s="168">
        <v>15.519253208868145</v>
      </c>
      <c r="AM212" s="168">
        <v>15.601300108342361</v>
      </c>
      <c r="AN212" s="168">
        <v>18.527607361963192</v>
      </c>
      <c r="AO212" s="168">
        <v>20.079787234042552</v>
      </c>
      <c r="AP212" s="168">
        <v>25.196850393700785</v>
      </c>
      <c r="AQ212" s="168">
        <v>19.060402684563758</v>
      </c>
      <c r="AR212" s="168">
        <v>17.622377622377623</v>
      </c>
      <c r="AS212" s="168">
        <v>14.424410540915394</v>
      </c>
      <c r="AT212" s="168">
        <v>11.936339522546419</v>
      </c>
      <c r="AU212" s="168">
        <v>14.935064935064934</v>
      </c>
      <c r="AV212" s="168">
        <v>14.509394572025053</v>
      </c>
      <c r="AW212" s="168">
        <v>13.399503722084367</v>
      </c>
      <c r="AX212" s="168">
        <v>11.305518169582772</v>
      </c>
      <c r="AY212" s="168">
        <v>17.942583732057415</v>
      </c>
      <c r="AZ212" s="168">
        <v>19.401197604790418</v>
      </c>
      <c r="BA212" s="168">
        <v>21.668362156663274</v>
      </c>
      <c r="BB212" s="168">
        <v>21.786064769381746</v>
      </c>
      <c r="BC212" s="168">
        <v>19.421965317919074</v>
      </c>
      <c r="BD212" s="168">
        <v>14.912944738834216</v>
      </c>
      <c r="BE212" s="168">
        <v>15.745568300312826</v>
      </c>
      <c r="BF212" s="168">
        <v>14.186851211072666</v>
      </c>
      <c r="BG212" s="168">
        <v>14.822335025380712</v>
      </c>
      <c r="BH212" s="168">
        <v>12.808460634547592</v>
      </c>
      <c r="BI212" s="168">
        <v>14.091858037578289</v>
      </c>
      <c r="BJ212" s="168">
        <v>14.602215508559919</v>
      </c>
      <c r="BK212" s="168">
        <v>19.052523171987641</v>
      </c>
      <c r="BL212" s="168">
        <v>19.071644803229063</v>
      </c>
      <c r="BM212" s="168">
        <v>20.184426229508194</v>
      </c>
      <c r="BN212" s="168">
        <v>22.875816993464053</v>
      </c>
      <c r="BO212" s="168">
        <v>19.005102040816325</v>
      </c>
      <c r="BP212" s="168">
        <v>17.873303167420815</v>
      </c>
      <c r="BQ212" s="168">
        <v>13.988439306358384</v>
      </c>
      <c r="BR212" s="168">
        <v>14.338689740420271</v>
      </c>
      <c r="BS212" s="168">
        <v>15.273132664437011</v>
      </c>
      <c r="BT212" s="168">
        <v>14.973262032085561</v>
      </c>
      <c r="BU212" s="168">
        <v>14.250614250614252</v>
      </c>
      <c r="BV212" s="168">
        <v>15.087281795511224</v>
      </c>
      <c r="BW212" s="168">
        <v>17.595628415300546</v>
      </c>
      <c r="BX212" s="168">
        <v>19.082125603864732</v>
      </c>
      <c r="BY212" s="168">
        <v>22.004889975550121</v>
      </c>
      <c r="BZ212" s="168">
        <v>22.273781902552201</v>
      </c>
      <c r="CA212" s="168">
        <v>16.315789473684212</v>
      </c>
      <c r="CB212" s="168">
        <v>14.482758620689657</v>
      </c>
      <c r="CC212" s="168">
        <v>11.558441558441558</v>
      </c>
      <c r="CD212" s="168">
        <v>15.285880980163361</v>
      </c>
      <c r="CE212" s="168">
        <v>14.32791728212703</v>
      </c>
      <c r="CF212" s="168">
        <v>13.419913419913421</v>
      </c>
      <c r="CG212" s="168">
        <v>12.305699481865284</v>
      </c>
      <c r="CH212" s="168">
        <v>12.686567164179104</v>
      </c>
      <c r="CI212" s="168">
        <v>13.496932515337424</v>
      </c>
      <c r="CJ212" s="168">
        <v>18.931297709923665</v>
      </c>
      <c r="CK212" s="168">
        <v>16.612377850162865</v>
      </c>
      <c r="CL212" s="168">
        <v>19</v>
      </c>
      <c r="CM212" s="168">
        <v>15.321252059308071</v>
      </c>
      <c r="CN212" s="168">
        <v>12.893553223388308</v>
      </c>
      <c r="CO212" s="168">
        <v>13.035714285714286</v>
      </c>
      <c r="CP212" s="168">
        <v>13.153153153153152</v>
      </c>
      <c r="CQ212" s="168">
        <v>11.754068716094032</v>
      </c>
      <c r="CR212" s="168">
        <v>9.9683544303797476</v>
      </c>
      <c r="CS212" s="168">
        <v>13.139931740614335</v>
      </c>
      <c r="CT212" s="168">
        <v>8.4078711985688734</v>
      </c>
      <c r="CU212" s="168">
        <v>12.668463611859837</v>
      </c>
      <c r="CV212" s="168">
        <v>16.216216216216218</v>
      </c>
      <c r="CW212" s="168">
        <v>20.399429386590583</v>
      </c>
      <c r="CX212" s="168">
        <v>13.629402756508421</v>
      </c>
      <c r="CY212" s="168">
        <v>19.230769230769234</v>
      </c>
      <c r="CZ212" s="168">
        <v>15.107913669064748</v>
      </c>
      <c r="DA212" s="168">
        <v>15.147058823529411</v>
      </c>
      <c r="DB212" s="168">
        <v>12.93759512937595</v>
      </c>
      <c r="DC212" s="168">
        <v>11.83206106870229</v>
      </c>
      <c r="DD212" s="168">
        <v>13.458755426917509</v>
      </c>
      <c r="DE212" s="168">
        <v>14.328808446455504</v>
      </c>
      <c r="DF212" s="168">
        <v>12.307692307692308</v>
      </c>
      <c r="DG212" s="168">
        <v>11.572327044025158</v>
      </c>
      <c r="DH212" s="168">
        <v>15.103338632750399</v>
      </c>
      <c r="DI212" s="168">
        <v>15.728715728715729</v>
      </c>
      <c r="DJ212" s="168">
        <v>17.236467236467238</v>
      </c>
      <c r="DK212" s="168">
        <v>17.21170395869191</v>
      </c>
      <c r="DL212" s="168">
        <v>14.611260053619301</v>
      </c>
      <c r="DM212" s="168">
        <v>13.552068473609131</v>
      </c>
      <c r="DN212" s="168">
        <v>14.383561643835616</v>
      </c>
      <c r="DO212" s="168">
        <v>15.771230502599654</v>
      </c>
      <c r="DP212" s="168">
        <v>12.400635930047695</v>
      </c>
      <c r="DQ212" s="168">
        <v>13.363363363363364</v>
      </c>
      <c r="DR212" s="168">
        <v>10.898379970544919</v>
      </c>
      <c r="DS212" s="168">
        <v>13.568985176738883</v>
      </c>
      <c r="DT212" s="168">
        <v>14.942528735632186</v>
      </c>
      <c r="DU212" s="168">
        <v>16.615853658536587</v>
      </c>
      <c r="DV212" s="168">
        <v>18.688981868898185</v>
      </c>
      <c r="DW212" s="168">
        <v>18.428571428571427</v>
      </c>
      <c r="DX212" s="168">
        <v>16.944024205748864</v>
      </c>
      <c r="DY212" s="168">
        <v>13.905325443786982</v>
      </c>
      <c r="DZ212" s="168">
        <v>14.516129032258066</v>
      </c>
      <c r="EA212" s="168">
        <v>13.14935064935065</v>
      </c>
      <c r="EB212" s="168">
        <v>11.576011157601116</v>
      </c>
      <c r="EC212" s="168">
        <v>12.661498708010335</v>
      </c>
      <c r="ED212" s="168">
        <v>11.789181692094314</v>
      </c>
      <c r="EE212" s="168">
        <v>12.995049504950495</v>
      </c>
      <c r="EF212" s="168">
        <v>14.304123711340205</v>
      </c>
      <c r="EG212" s="167">
        <v>10</v>
      </c>
      <c r="EH212" s="167">
        <v>10</v>
      </c>
      <c r="EI212" s="167">
        <v>8</v>
      </c>
      <c r="EJ212" s="167">
        <v>8</v>
      </c>
      <c r="EK212" s="167">
        <v>13</v>
      </c>
      <c r="EL212" s="167">
        <v>13</v>
      </c>
      <c r="EM212" s="167">
        <v>13.901869158878505</v>
      </c>
      <c r="EN212" s="167">
        <v>14.153846153846153</v>
      </c>
      <c r="EO212" s="167">
        <v>12.93759512937595</v>
      </c>
      <c r="EP212" s="167">
        <v>11.872705018359852</v>
      </c>
      <c r="EQ212" s="167">
        <v>8.9552238805970141</v>
      </c>
      <c r="ER212" s="167">
        <v>11.147902869757175</v>
      </c>
      <c r="ES212" s="167">
        <v>11.20976692563818</v>
      </c>
      <c r="ET212" s="167">
        <v>11.292962356792144</v>
      </c>
      <c r="EU212" s="167">
        <v>14.681440443213297</v>
      </c>
      <c r="EV212" s="167">
        <v>21.397379912663755</v>
      </c>
      <c r="EW212" s="167">
        <v>18.946188340807176</v>
      </c>
      <c r="EX212" s="167">
        <v>18.945102260495155</v>
      </c>
      <c r="EY212" s="167">
        <v>23.390275952693823</v>
      </c>
      <c r="EZ212" s="167">
        <v>20</v>
      </c>
      <c r="FA212" s="167">
        <v>22.375690607734807</v>
      </c>
      <c r="FB212" s="167">
        <v>17.087845968712394</v>
      </c>
      <c r="FC212" s="167">
        <v>19.462227912932139</v>
      </c>
      <c r="FD212" s="167">
        <v>17.466174661746617</v>
      </c>
      <c r="FE212" s="167">
        <v>16.666666666666664</v>
      </c>
      <c r="FF212" s="167">
        <v>15.370196813495781</v>
      </c>
      <c r="FG212" s="167">
        <v>22.095959595959595</v>
      </c>
      <c r="FH212" s="167">
        <v>23.802816901408448</v>
      </c>
      <c r="FI212" s="167">
        <v>25</v>
      </c>
      <c r="FJ212" s="167">
        <v>24.572317262830481</v>
      </c>
      <c r="FK212" s="167">
        <v>23.774145616641899</v>
      </c>
      <c r="FL212" s="167">
        <v>17.216642754662843</v>
      </c>
      <c r="FM212" s="167">
        <v>17.170111287758345</v>
      </c>
      <c r="FN212" s="167">
        <v>15.625</v>
      </c>
      <c r="FO212" s="167">
        <v>16.502115655853313</v>
      </c>
      <c r="FP212" s="167">
        <v>13.313609467455622</v>
      </c>
      <c r="FQ212" s="167">
        <v>11.390284757118927</v>
      </c>
      <c r="FR212" s="167">
        <v>17.609046849757672</v>
      </c>
      <c r="FS212" s="167">
        <v>19.246031746031747</v>
      </c>
      <c r="FT212" s="167">
        <v>19.723865877712033</v>
      </c>
      <c r="FU212" s="167">
        <v>17.996604414261462</v>
      </c>
      <c r="FV212" s="167">
        <v>20.342205323193916</v>
      </c>
      <c r="FW212" s="167">
        <v>16.901408450704224</v>
      </c>
      <c r="FX212" s="167">
        <v>16.698656429942417</v>
      </c>
      <c r="FY212" s="167">
        <v>11.910669975186105</v>
      </c>
      <c r="FZ212" s="167">
        <v>12.200435729847495</v>
      </c>
      <c r="GA212" s="167">
        <v>11.218568665377177</v>
      </c>
      <c r="GB212" s="167">
        <v>10.775047258979207</v>
      </c>
      <c r="GC212" s="167">
        <v>10.806174957118353</v>
      </c>
      <c r="GD212" s="167">
        <v>15.857605177993527</v>
      </c>
      <c r="GE212" s="167">
        <v>13.884297520661157</v>
      </c>
      <c r="GF212" s="167">
        <v>17.983193277310924</v>
      </c>
      <c r="GG212" s="167">
        <v>13.598673300165837</v>
      </c>
      <c r="GH212" s="167">
        <v>15.425531914893616</v>
      </c>
      <c r="GI212" s="167">
        <v>11.947626841243862</v>
      </c>
      <c r="GJ212" s="167">
        <v>10.416666666666668</v>
      </c>
      <c r="GK212" s="167">
        <v>9.0452261306532673</v>
      </c>
      <c r="GL212" s="167">
        <v>9.6085409252669027</v>
      </c>
      <c r="GM212" s="167">
        <v>9.1304347826086953</v>
      </c>
      <c r="GN212" s="167">
        <v>8.9775561097256862</v>
      </c>
      <c r="GO212" s="167">
        <v>11.805555555555555</v>
      </c>
      <c r="GP212" s="167">
        <v>12.121212121212121</v>
      </c>
      <c r="GQ212" s="167">
        <v>16.252821670428894</v>
      </c>
      <c r="GR212" s="167">
        <v>10.90146750524109</v>
      </c>
      <c r="GS212" s="167">
        <v>13.573407202216067</v>
      </c>
      <c r="GT212" s="167">
        <v>14.017341040462428</v>
      </c>
      <c r="GU212" s="167">
        <v>13.563829787234042</v>
      </c>
      <c r="GV212" s="167" t="e">
        <v>#DIV/0!</v>
      </c>
    </row>
    <row r="213" spans="1:206" s="167" customFormat="1" hidden="1">
      <c r="A213" s="146" t="s">
        <v>212</v>
      </c>
      <c r="B213" s="147" t="s">
        <v>218</v>
      </c>
      <c r="C213" s="166"/>
      <c r="D213" s="168">
        <v>67.583497053045178</v>
      </c>
      <c r="E213" s="168">
        <v>66.666666666666657</v>
      </c>
      <c r="F213" s="168">
        <v>68.397291196388267</v>
      </c>
      <c r="G213" s="168">
        <v>66.881028938906752</v>
      </c>
      <c r="H213" s="168">
        <v>70.207253886010363</v>
      </c>
      <c r="I213" s="168">
        <v>69.745958429561199</v>
      </c>
      <c r="J213" s="168">
        <v>73.536299765807968</v>
      </c>
      <c r="K213" s="168">
        <v>71.898734177215189</v>
      </c>
      <c r="L213" s="168">
        <v>67.37588652482269</v>
      </c>
      <c r="M213" s="168">
        <v>68.772348033373063</v>
      </c>
      <c r="N213" s="168">
        <v>68.025949953660799</v>
      </c>
      <c r="O213" s="168">
        <v>67.835671342685373</v>
      </c>
      <c r="P213" s="168">
        <v>68.80301602262017</v>
      </c>
      <c r="Q213" s="168">
        <v>66.386554621848731</v>
      </c>
      <c r="R213" s="168">
        <v>64.566929133858267</v>
      </c>
      <c r="S213" s="168">
        <v>66.470588235294116</v>
      </c>
      <c r="T213" s="168">
        <v>64.444444444444443</v>
      </c>
      <c r="U213" s="168">
        <v>69.510926118626429</v>
      </c>
      <c r="V213" s="168">
        <v>67.167630057803478</v>
      </c>
      <c r="W213" s="168">
        <v>69.575471698113205</v>
      </c>
      <c r="X213" s="168">
        <v>67.483870967741936</v>
      </c>
      <c r="Y213" s="168">
        <v>69.422572178477694</v>
      </c>
      <c r="Z213" s="168">
        <v>70.143415906127771</v>
      </c>
      <c r="AA213" s="168">
        <v>67.880794701986758</v>
      </c>
      <c r="AB213" s="168">
        <v>70.644391408114558</v>
      </c>
      <c r="AC213" s="168">
        <v>67.966573816155986</v>
      </c>
      <c r="AD213" s="168">
        <v>68.361581920903959</v>
      </c>
      <c r="AE213" s="168">
        <v>69.288389513108612</v>
      </c>
      <c r="AF213" s="168">
        <v>68.537859007832907</v>
      </c>
      <c r="AG213" s="168">
        <v>74.249422632794463</v>
      </c>
      <c r="AH213" s="168">
        <v>69.96625421822273</v>
      </c>
      <c r="AI213" s="168">
        <v>69.629629629629633</v>
      </c>
      <c r="AJ213" s="168">
        <v>70.39045553145337</v>
      </c>
      <c r="AK213" s="168">
        <v>69.417475728155338</v>
      </c>
      <c r="AL213" s="168">
        <v>68.261376896149358</v>
      </c>
      <c r="AM213" s="168">
        <v>70.855904658721556</v>
      </c>
      <c r="AN213" s="168">
        <v>69.325153374233125</v>
      </c>
      <c r="AO213" s="168">
        <v>67.15425531914893</v>
      </c>
      <c r="AP213" s="168">
        <v>62.729658792650923</v>
      </c>
      <c r="AQ213" s="168">
        <v>69.664429530201346</v>
      </c>
      <c r="AR213" s="168">
        <v>68.531468531468533</v>
      </c>
      <c r="AS213" s="168">
        <v>73.231622746185849</v>
      </c>
      <c r="AT213" s="168">
        <v>72.281167108753323</v>
      </c>
      <c r="AU213" s="168">
        <v>75.714285714285708</v>
      </c>
      <c r="AV213" s="168">
        <v>75.678496868475989</v>
      </c>
      <c r="AW213" s="168">
        <v>76.550868486352357</v>
      </c>
      <c r="AX213" s="168">
        <v>76.985195154777927</v>
      </c>
      <c r="AY213" s="168">
        <v>75.239234449760758</v>
      </c>
      <c r="AZ213" s="168">
        <v>72.574850299401191</v>
      </c>
      <c r="BA213" s="168">
        <v>71.108850457782296</v>
      </c>
      <c r="BB213" s="168">
        <v>68.596663395485763</v>
      </c>
      <c r="BC213" s="168">
        <v>72.138728323699425</v>
      </c>
      <c r="BD213" s="168">
        <v>76.30582891748675</v>
      </c>
      <c r="BE213" s="168">
        <v>73.096976016684039</v>
      </c>
      <c r="BF213" s="168">
        <v>72.664359861591691</v>
      </c>
      <c r="BG213" s="168">
        <v>75.532994923857871</v>
      </c>
      <c r="BH213" s="168">
        <v>76.028202115158635</v>
      </c>
      <c r="BI213" s="168">
        <v>73.799582463465555</v>
      </c>
      <c r="BJ213" s="168">
        <v>74.420946626384691</v>
      </c>
      <c r="BK213" s="168">
        <v>74.047373841400628</v>
      </c>
      <c r="BL213" s="168">
        <v>73.562058526740671</v>
      </c>
      <c r="BM213" s="168">
        <v>72.745901639344254</v>
      </c>
      <c r="BN213" s="168">
        <v>68.627450980392155</v>
      </c>
      <c r="BO213" s="168">
        <v>73.979591836734699</v>
      </c>
      <c r="BP213" s="168">
        <v>73.642533936651589</v>
      </c>
      <c r="BQ213" s="168">
        <v>73.410404624277461</v>
      </c>
      <c r="BR213" s="168">
        <v>73.918417799752774</v>
      </c>
      <c r="BS213" s="168">
        <v>72.798216276477149</v>
      </c>
      <c r="BT213" s="168">
        <v>72.994652406417117</v>
      </c>
      <c r="BU213" s="168">
        <v>73.341523341523342</v>
      </c>
      <c r="BV213" s="168">
        <v>74.563591022443887</v>
      </c>
      <c r="BW213" s="168">
        <v>72.459016393442624</v>
      </c>
      <c r="BX213" s="168">
        <v>72.584541062801932</v>
      </c>
      <c r="BY213" s="168">
        <v>70.782396088019567</v>
      </c>
      <c r="BZ213" s="168">
        <v>70.301624129930389</v>
      </c>
      <c r="CA213" s="168">
        <v>75.526315789473685</v>
      </c>
      <c r="CB213" s="168">
        <v>75.724137931034491</v>
      </c>
      <c r="CC213" s="168">
        <v>76.493506493506487</v>
      </c>
      <c r="CD213" s="168">
        <v>71.645274212368719</v>
      </c>
      <c r="CE213" s="168">
        <v>73.264401772525844</v>
      </c>
      <c r="CF213" s="168">
        <v>73.73737373737373</v>
      </c>
      <c r="CG213" s="168">
        <v>75</v>
      </c>
      <c r="CH213" s="168">
        <v>74.02985074626865</v>
      </c>
      <c r="CI213" s="168">
        <v>75.613496932515332</v>
      </c>
      <c r="CJ213" s="168">
        <v>68.549618320610676</v>
      </c>
      <c r="CK213" s="168">
        <v>73.615635179153088</v>
      </c>
      <c r="CL213" s="168">
        <v>71</v>
      </c>
      <c r="CM213" s="168">
        <v>72.487644151565078</v>
      </c>
      <c r="CN213" s="168">
        <v>76.161919040479759</v>
      </c>
      <c r="CO213" s="168">
        <v>74.642857142857139</v>
      </c>
      <c r="CP213" s="168">
        <v>74.234234234234236</v>
      </c>
      <c r="CQ213" s="168">
        <v>72.513562386980112</v>
      </c>
      <c r="CR213" s="168">
        <v>71.360759493670884</v>
      </c>
      <c r="CS213" s="168">
        <v>65.870307167235495</v>
      </c>
      <c r="CT213" s="168">
        <v>75.670840787119857</v>
      </c>
      <c r="CU213" s="168">
        <v>72.102425876010784</v>
      </c>
      <c r="CV213" s="168">
        <v>70.495495495495504</v>
      </c>
      <c r="CW213" s="168">
        <v>67.3323823109843</v>
      </c>
      <c r="CX213" s="168">
        <v>72.281776416539046</v>
      </c>
      <c r="CY213" s="168">
        <v>68</v>
      </c>
      <c r="CZ213" s="168">
        <v>69.064748201438846</v>
      </c>
      <c r="DA213" s="168">
        <v>67.941176470588232</v>
      </c>
      <c r="DB213" s="168">
        <v>69.101978691019781</v>
      </c>
      <c r="DC213" s="168">
        <v>68.702290076335885</v>
      </c>
      <c r="DD213" s="168">
        <v>66.425470332850949</v>
      </c>
      <c r="DE213" s="168">
        <v>65.309200603318246</v>
      </c>
      <c r="DF213" s="168">
        <v>66.769230769230774</v>
      </c>
      <c r="DG213" s="168">
        <v>64.905660377358487</v>
      </c>
      <c r="DH213" s="168">
        <v>64.069952305246431</v>
      </c>
      <c r="DI213" s="168">
        <v>66.522366522366525</v>
      </c>
      <c r="DJ213" s="168">
        <v>66.381766381766383</v>
      </c>
      <c r="DK213" s="168">
        <v>68.674698795180717</v>
      </c>
      <c r="DL213" s="168">
        <v>71.715817694369974</v>
      </c>
      <c r="DM213" s="168">
        <v>71.754636233951501</v>
      </c>
      <c r="DN213" s="168">
        <v>69.726027397260268</v>
      </c>
      <c r="DO213" s="168">
        <v>69.497400346620452</v>
      </c>
      <c r="DP213" s="168">
        <v>71.224165341812395</v>
      </c>
      <c r="DQ213" s="168">
        <v>70.870870870870874</v>
      </c>
      <c r="DR213" s="168">
        <v>70.839469808541978</v>
      </c>
      <c r="DS213" s="168">
        <v>71.265678449258843</v>
      </c>
      <c r="DT213" s="168">
        <v>72.41379310344827</v>
      </c>
      <c r="DU213" s="168">
        <v>66.920731707317074</v>
      </c>
      <c r="DV213" s="168">
        <v>66.806136680613676</v>
      </c>
      <c r="DW213" s="168">
        <v>69.142857142857139</v>
      </c>
      <c r="DX213" s="168">
        <v>72.465960665658088</v>
      </c>
      <c r="DY213" s="168">
        <v>70.118343195266277</v>
      </c>
      <c r="DZ213" s="168">
        <v>69.354838709677423</v>
      </c>
      <c r="EA213" s="168">
        <v>70.129870129870127</v>
      </c>
      <c r="EB213" s="168">
        <v>71.687587168758711</v>
      </c>
      <c r="EC213" s="168">
        <v>69.89664082687338</v>
      </c>
      <c r="ED213" s="168">
        <v>69.902912621359221</v>
      </c>
      <c r="EE213" s="168">
        <v>71.534653465346537</v>
      </c>
      <c r="EF213" s="168">
        <v>71.005154639175259</v>
      </c>
      <c r="EG213" s="167">
        <v>50</v>
      </c>
      <c r="EH213" s="167">
        <v>50</v>
      </c>
      <c r="EI213" s="167">
        <v>36</v>
      </c>
      <c r="EJ213" s="167">
        <v>36</v>
      </c>
      <c r="EK213" s="167">
        <v>46</v>
      </c>
      <c r="EL213" s="167">
        <v>46</v>
      </c>
      <c r="EM213" s="167">
        <v>50.467289719626166</v>
      </c>
      <c r="EN213" s="167">
        <v>56.92307692307692</v>
      </c>
      <c r="EO213" s="167">
        <v>58.75190258751902</v>
      </c>
      <c r="EP213" s="167">
        <v>61.566707466340262</v>
      </c>
      <c r="EQ213" s="167">
        <v>60.914179104477618</v>
      </c>
      <c r="ER213" s="167">
        <v>63.686534216335545</v>
      </c>
      <c r="ES213" s="167">
        <v>61.598224195338517</v>
      </c>
      <c r="ET213" s="167">
        <v>58.10147299509002</v>
      </c>
      <c r="EU213" s="167">
        <v>60.387811634349035</v>
      </c>
      <c r="EV213" s="167">
        <v>59.388646288209614</v>
      </c>
      <c r="EW213" s="167">
        <v>60.762331838565018</v>
      </c>
      <c r="EX213" s="167">
        <v>63.724434876210978</v>
      </c>
      <c r="EY213" s="167">
        <v>58.869908015768722</v>
      </c>
      <c r="EZ213" s="167">
        <v>63.013698630136986</v>
      </c>
      <c r="FA213" s="167">
        <v>59.530386740331487</v>
      </c>
      <c r="FB213" s="167">
        <v>62.214199759326114</v>
      </c>
      <c r="FC213" s="167">
        <v>61.459667093469903</v>
      </c>
      <c r="FD213" s="167">
        <v>65.436654366543664</v>
      </c>
      <c r="FE213" s="167">
        <v>66.129032258064512</v>
      </c>
      <c r="FF213" s="167">
        <v>59.044048734770385</v>
      </c>
      <c r="FG213" s="167">
        <v>63.131313131313128</v>
      </c>
      <c r="FH213" s="167">
        <v>64.08450704225352</v>
      </c>
      <c r="FI213" s="167">
        <v>63.844086021505376</v>
      </c>
      <c r="FJ213" s="167">
        <v>64.541213063763607</v>
      </c>
      <c r="FK213" s="167">
        <v>61.961367013372957</v>
      </c>
      <c r="FL213" s="167">
        <v>64.992826398852216</v>
      </c>
      <c r="FM213" s="167">
        <v>63.910969793322735</v>
      </c>
      <c r="FN213" s="167">
        <v>64.84375</v>
      </c>
      <c r="FO213" s="167">
        <v>65.303244005641744</v>
      </c>
      <c r="FP213" s="167">
        <v>67.899408284023664</v>
      </c>
      <c r="FQ213" s="167">
        <v>69.849246231155774</v>
      </c>
      <c r="FR213" s="167">
        <v>63.48949919224556</v>
      </c>
      <c r="FS213" s="167">
        <v>65.079365079365076</v>
      </c>
      <c r="FT213" s="167">
        <v>66.666666666666657</v>
      </c>
      <c r="FU213" s="167">
        <v>68.590831918505941</v>
      </c>
      <c r="FV213" s="167">
        <v>63.878326996197721</v>
      </c>
      <c r="FW213" s="167">
        <v>67.404426559356139</v>
      </c>
      <c r="FX213" s="167">
        <v>63.723608445297508</v>
      </c>
      <c r="FY213" s="167">
        <v>71.215880893300238</v>
      </c>
      <c r="FZ213" s="167">
        <v>71.023965141612194</v>
      </c>
      <c r="GA213" s="167">
        <v>73.30754352030948</v>
      </c>
      <c r="GB213" s="167">
        <v>73.345935727788287</v>
      </c>
      <c r="GC213" s="167">
        <v>74.78559176672384</v>
      </c>
      <c r="GD213" s="167">
        <v>65.695792880258892</v>
      </c>
      <c r="GE213" s="167">
        <v>73.223140495867767</v>
      </c>
      <c r="GF213" s="167">
        <v>68.067226890756302</v>
      </c>
      <c r="GG213" s="167">
        <v>72.470978441127698</v>
      </c>
      <c r="GH213" s="167">
        <v>70.39007092198581</v>
      </c>
      <c r="GI213" s="167">
        <v>72.831423895253678</v>
      </c>
      <c r="GJ213" s="167">
        <v>69.907407407407405</v>
      </c>
      <c r="GK213" s="167">
        <v>76.130653266331663</v>
      </c>
      <c r="GL213" s="167">
        <v>73.309608540925268</v>
      </c>
      <c r="GM213" s="167">
        <v>72.826086956521735</v>
      </c>
      <c r="GN213" s="167">
        <v>75.561097256857863</v>
      </c>
      <c r="GO213" s="167">
        <v>69.965277777777786</v>
      </c>
      <c r="GP213" s="167">
        <v>72.936259143155695</v>
      </c>
      <c r="GQ213" s="167">
        <v>69.751693002257326</v>
      </c>
      <c r="GR213" s="167">
        <v>69.392033542976932</v>
      </c>
      <c r="GS213" s="167">
        <v>68.97506925207756</v>
      </c>
      <c r="GT213" s="167">
        <v>70.086705202312132</v>
      </c>
      <c r="GU213" s="167">
        <v>75.2659574468085</v>
      </c>
      <c r="GV213" s="167" t="e">
        <v>#DIV/0!</v>
      </c>
    </row>
    <row r="214" spans="1:206" s="167" customFormat="1" hidden="1">
      <c r="A214" s="146" t="s">
        <v>214</v>
      </c>
      <c r="B214" s="147" t="s">
        <v>215</v>
      </c>
      <c r="C214" s="166"/>
      <c r="D214" s="168">
        <v>17.092337917485263</v>
      </c>
      <c r="E214" s="168">
        <v>16.269841269841269</v>
      </c>
      <c r="F214" s="168">
        <v>12.415349887133182</v>
      </c>
      <c r="G214" s="168">
        <v>13.826366559485532</v>
      </c>
      <c r="H214" s="168">
        <v>13.212435233160621</v>
      </c>
      <c r="I214" s="168">
        <v>12.702078521939955</v>
      </c>
      <c r="J214" s="168">
        <v>12.646370023419204</v>
      </c>
      <c r="K214" s="168">
        <v>12.405063291139239</v>
      </c>
      <c r="L214" s="168">
        <v>13.947990543735225</v>
      </c>
      <c r="M214" s="168">
        <v>17.99761620977354</v>
      </c>
      <c r="N214" s="168">
        <v>19.925857275254867</v>
      </c>
      <c r="O214" s="168">
        <v>16.332665330661321</v>
      </c>
      <c r="P214" s="168">
        <v>14.60885956644675</v>
      </c>
      <c r="Q214" s="168">
        <v>12.920168067226893</v>
      </c>
      <c r="R214" s="168">
        <v>14.510686164229472</v>
      </c>
      <c r="S214" s="168">
        <v>13.294117647058822</v>
      </c>
      <c r="T214" s="168">
        <v>17.989417989417987</v>
      </c>
      <c r="U214" s="168">
        <v>15.816857440166492</v>
      </c>
      <c r="V214" s="168">
        <v>19.421965317919074</v>
      </c>
      <c r="W214" s="168">
        <v>15.919811320754718</v>
      </c>
      <c r="X214" s="168">
        <v>19.096774193548388</v>
      </c>
      <c r="Y214" s="168">
        <v>17.84776902887139</v>
      </c>
      <c r="Z214" s="168">
        <v>16.688396349413299</v>
      </c>
      <c r="AA214" s="168">
        <v>14.67991169977925</v>
      </c>
      <c r="AB214" s="168">
        <v>11.933174224343675</v>
      </c>
      <c r="AC214" s="168">
        <v>11.838440111420613</v>
      </c>
      <c r="AD214" s="168">
        <v>12.994350282485875</v>
      </c>
      <c r="AE214" s="168">
        <v>12.983770287141075</v>
      </c>
      <c r="AF214" s="168">
        <v>15.66579634464752</v>
      </c>
      <c r="AG214" s="168">
        <v>12.35565819861432</v>
      </c>
      <c r="AH214" s="168">
        <v>17.097862767154108</v>
      </c>
      <c r="AI214" s="168">
        <v>15.308641975308642</v>
      </c>
      <c r="AJ214" s="168">
        <v>17.678958785249456</v>
      </c>
      <c r="AK214" s="168">
        <v>16.310679611650485</v>
      </c>
      <c r="AL214" s="168">
        <v>16.219369894982496</v>
      </c>
      <c r="AM214" s="168">
        <v>13.542795232936077</v>
      </c>
      <c r="AN214" s="168">
        <v>12.147239263803682</v>
      </c>
      <c r="AO214" s="168">
        <v>12.76595744680851</v>
      </c>
      <c r="AP214" s="168">
        <v>12.073490813648293</v>
      </c>
      <c r="AQ214" s="168">
        <v>11.275167785234899</v>
      </c>
      <c r="AR214" s="168">
        <v>13.846153846153847</v>
      </c>
      <c r="AS214" s="168">
        <v>12.343966712898752</v>
      </c>
      <c r="AT214" s="168">
        <v>15.782493368700266</v>
      </c>
      <c r="AU214" s="168">
        <v>9.3506493506493502</v>
      </c>
      <c r="AV214" s="168">
        <v>9.8121085594989577</v>
      </c>
      <c r="AW214" s="168">
        <v>10.049627791563276</v>
      </c>
      <c r="AX214" s="168">
        <v>11.709286675639301</v>
      </c>
      <c r="AY214" s="168">
        <v>6.8181818181818175</v>
      </c>
      <c r="AZ214" s="168">
        <v>8.023952095808383</v>
      </c>
      <c r="BA214" s="168">
        <v>7.222787385554426</v>
      </c>
      <c r="BB214" s="168">
        <v>9.6172718351324828</v>
      </c>
      <c r="BC214" s="168">
        <v>8.4393063583815024</v>
      </c>
      <c r="BD214" s="168">
        <v>8.7812263436790321</v>
      </c>
      <c r="BE214" s="168">
        <v>11.157455683003128</v>
      </c>
      <c r="BF214" s="168">
        <v>13.148788927335639</v>
      </c>
      <c r="BG214" s="168">
        <v>9.6446700507614214</v>
      </c>
      <c r="BH214" s="168">
        <v>11.163337250293772</v>
      </c>
      <c r="BI214" s="168">
        <v>12.10855949895616</v>
      </c>
      <c r="BJ214" s="168">
        <v>10.976837865055387</v>
      </c>
      <c r="BK214" s="168">
        <v>6.9001029866117403</v>
      </c>
      <c r="BL214" s="168">
        <v>7.3662966700302732</v>
      </c>
      <c r="BM214" s="168">
        <v>7.0696721311475406</v>
      </c>
      <c r="BN214" s="168">
        <v>8.4967320261437909</v>
      </c>
      <c r="BO214" s="168">
        <v>7.0153061224489788</v>
      </c>
      <c r="BP214" s="168">
        <v>8.4841628959276019</v>
      </c>
      <c r="BQ214" s="168">
        <v>12.601156069364162</v>
      </c>
      <c r="BR214" s="168">
        <v>11.742892459826946</v>
      </c>
      <c r="BS214" s="168">
        <v>11.928651059085842</v>
      </c>
      <c r="BT214" s="168">
        <v>12.032085561497325</v>
      </c>
      <c r="BU214" s="168">
        <v>12.407862407862408</v>
      </c>
      <c r="BV214" s="168">
        <v>10.349127182044887</v>
      </c>
      <c r="BW214" s="168">
        <v>9.9453551912568301</v>
      </c>
      <c r="BX214" s="168">
        <v>8.3333333333333321</v>
      </c>
      <c r="BY214" s="168">
        <v>7.2127139364303181</v>
      </c>
      <c r="BZ214" s="168">
        <v>7.4245939675174011</v>
      </c>
      <c r="CA214" s="168">
        <v>8.1578947368421062</v>
      </c>
      <c r="CB214" s="168">
        <v>9.793103448275863</v>
      </c>
      <c r="CC214" s="168">
        <v>11.948051948051948</v>
      </c>
      <c r="CD214" s="168">
        <v>13.068844807467912</v>
      </c>
      <c r="CE214" s="168">
        <v>12.407680945347121</v>
      </c>
      <c r="CF214" s="168">
        <v>12.842712842712842</v>
      </c>
      <c r="CG214" s="168">
        <v>12.694300518134716</v>
      </c>
      <c r="CH214" s="168">
        <v>13.28358208955224</v>
      </c>
      <c r="CI214" s="168">
        <v>10.889570552147239</v>
      </c>
      <c r="CJ214" s="168">
        <v>12.519083969465649</v>
      </c>
      <c r="CK214" s="168">
        <v>9.7719869706840399</v>
      </c>
      <c r="CL214" s="168">
        <v>10</v>
      </c>
      <c r="CM214" s="168">
        <v>12.191103789126853</v>
      </c>
      <c r="CN214" s="168">
        <v>10.944527736131935</v>
      </c>
      <c r="CO214" s="168">
        <v>12.321428571428573</v>
      </c>
      <c r="CP214" s="168">
        <v>12.612612612612612</v>
      </c>
      <c r="CQ214" s="168">
        <v>15.732368896925857</v>
      </c>
      <c r="CR214" s="168">
        <v>18.670886075949365</v>
      </c>
      <c r="CS214" s="168">
        <v>20.989761092150168</v>
      </c>
      <c r="CT214" s="168">
        <v>15.921288014311269</v>
      </c>
      <c r="CU214" s="168">
        <v>15.229110512129379</v>
      </c>
      <c r="CV214" s="168">
        <v>13.288288288288289</v>
      </c>
      <c r="CW214" s="168">
        <v>12.268188302425106</v>
      </c>
      <c r="CX214" s="168">
        <v>14.088820826952528</v>
      </c>
      <c r="CY214" s="168">
        <v>12.769230769230768</v>
      </c>
      <c r="CZ214" s="168">
        <v>15.827338129496402</v>
      </c>
      <c r="DA214" s="168">
        <v>16.911764705882355</v>
      </c>
      <c r="DB214" s="168">
        <v>17.960426179604262</v>
      </c>
      <c r="DC214" s="168">
        <v>19.465648854961831</v>
      </c>
      <c r="DD214" s="168">
        <v>20.115774240231548</v>
      </c>
      <c r="DE214" s="168">
        <v>20.361990950226243</v>
      </c>
      <c r="DF214" s="168">
        <v>20.923076923076923</v>
      </c>
      <c r="DG214" s="168">
        <v>23.522012578616351</v>
      </c>
      <c r="DH214" s="168">
        <v>20.826709062003179</v>
      </c>
      <c r="DI214" s="168">
        <v>17.748917748917751</v>
      </c>
      <c r="DJ214" s="168">
        <v>16.381766381766383</v>
      </c>
      <c r="DK214" s="168">
        <v>14.113597246127366</v>
      </c>
      <c r="DL214" s="168">
        <v>13.672922252010725</v>
      </c>
      <c r="DM214" s="168">
        <v>14.693295292439373</v>
      </c>
      <c r="DN214" s="168">
        <v>15.890410958904111</v>
      </c>
      <c r="DO214" s="168">
        <v>14.731369150779896</v>
      </c>
      <c r="DP214" s="168">
        <v>16.375198728139907</v>
      </c>
      <c r="DQ214" s="168">
        <v>15.765765765765765</v>
      </c>
      <c r="DR214" s="168">
        <v>18.262150220913107</v>
      </c>
      <c r="DS214" s="168">
        <v>15.16533637400228</v>
      </c>
      <c r="DT214" s="168">
        <v>12.643678160919542</v>
      </c>
      <c r="DU214" s="168">
        <v>16.463414634146343</v>
      </c>
      <c r="DV214" s="168">
        <v>14.504881450488144</v>
      </c>
      <c r="DW214" s="168">
        <v>12.428571428571429</v>
      </c>
      <c r="DX214" s="168">
        <v>10.59001512859304</v>
      </c>
      <c r="DY214" s="168">
        <v>15.976331360946746</v>
      </c>
      <c r="DZ214" s="168">
        <v>16.129032258064516</v>
      </c>
      <c r="EA214" s="168">
        <v>16.720779220779221</v>
      </c>
      <c r="EB214" s="168">
        <v>16.736401673640167</v>
      </c>
      <c r="EC214" s="168">
        <v>17.441860465116278</v>
      </c>
      <c r="ED214" s="168">
        <v>18.307905686546462</v>
      </c>
      <c r="EE214" s="168">
        <v>15.470297029702969</v>
      </c>
      <c r="EF214" s="168">
        <v>14.690721649484537</v>
      </c>
      <c r="EG214" s="167">
        <v>40</v>
      </c>
      <c r="EH214" s="167">
        <v>40</v>
      </c>
      <c r="EI214" s="167">
        <v>56</v>
      </c>
      <c r="EJ214" s="167">
        <v>56</v>
      </c>
      <c r="EK214" s="167">
        <v>40</v>
      </c>
      <c r="EL214" s="167">
        <v>40</v>
      </c>
      <c r="EM214" s="167">
        <v>35.63084112149533</v>
      </c>
      <c r="EN214" s="167">
        <v>28.923076923076923</v>
      </c>
      <c r="EO214" s="167">
        <v>28.31050228310502</v>
      </c>
      <c r="EP214" s="167">
        <v>26.560587515299876</v>
      </c>
      <c r="EQ214" s="167">
        <v>30.130597014925375</v>
      </c>
      <c r="ER214" s="167">
        <v>25.165562913907287</v>
      </c>
      <c r="ES214" s="167">
        <v>27.192008879023305</v>
      </c>
      <c r="ET214" s="167">
        <v>30.605564648117838</v>
      </c>
      <c r="EU214" s="167">
        <v>24.930747922437675</v>
      </c>
      <c r="EV214" s="167">
        <v>19.213973799126638</v>
      </c>
      <c r="EW214" s="167">
        <v>20.291479820627803</v>
      </c>
      <c r="EX214" s="167">
        <v>17.330462863293864</v>
      </c>
      <c r="EY214" s="167">
        <v>17.739816031537451</v>
      </c>
      <c r="EZ214" s="167">
        <v>16.986301369863014</v>
      </c>
      <c r="FA214" s="167">
        <v>18.093922651933703</v>
      </c>
      <c r="FB214" s="167">
        <v>20.697954271961493</v>
      </c>
      <c r="FC214" s="167">
        <v>19.078104993597954</v>
      </c>
      <c r="FD214" s="167">
        <v>17.097170971709716</v>
      </c>
      <c r="FE214" s="167">
        <v>17.20430107526882</v>
      </c>
      <c r="FF214" s="167">
        <v>25.585754451733834</v>
      </c>
      <c r="FG214" s="167">
        <v>14.772727272727273</v>
      </c>
      <c r="FH214" s="167">
        <v>12.112676056338028</v>
      </c>
      <c r="FI214" s="167">
        <v>11.155913978494624</v>
      </c>
      <c r="FJ214" s="167">
        <v>10.886469673405911</v>
      </c>
      <c r="FK214" s="167">
        <v>14.26448736998514</v>
      </c>
      <c r="FL214" s="167">
        <v>17.790530846484938</v>
      </c>
      <c r="FM214" s="167">
        <v>18.918918918918919</v>
      </c>
      <c r="FN214" s="167">
        <v>19.53125</v>
      </c>
      <c r="FO214" s="167">
        <v>18.194640338504936</v>
      </c>
      <c r="FP214" s="167">
        <v>18.786982248520708</v>
      </c>
      <c r="FQ214" s="167">
        <v>18.760469011725291</v>
      </c>
      <c r="FR214" s="167">
        <v>18.901453957996768</v>
      </c>
      <c r="FS214" s="167">
        <v>15.674603174603174</v>
      </c>
      <c r="FT214" s="167">
        <v>13.609467455621301</v>
      </c>
      <c r="FU214" s="167">
        <v>13.412563667232597</v>
      </c>
      <c r="FV214" s="167">
        <v>15.779467680608365</v>
      </c>
      <c r="FW214" s="167">
        <v>15.694164989939638</v>
      </c>
      <c r="FX214" s="167">
        <v>19.577735124760075</v>
      </c>
      <c r="FY214" s="167">
        <v>16.873449131513649</v>
      </c>
      <c r="FZ214" s="167">
        <v>16.775599128540307</v>
      </c>
      <c r="GA214" s="167">
        <v>15.473887814313347</v>
      </c>
      <c r="GB214" s="167">
        <v>15.879017013232513</v>
      </c>
      <c r="GC214" s="167">
        <v>14.408233276157805</v>
      </c>
      <c r="GD214" s="167">
        <v>18.446601941747574</v>
      </c>
      <c r="GE214" s="167">
        <v>12.892561983471074</v>
      </c>
      <c r="GF214" s="167">
        <v>13.949579831932773</v>
      </c>
      <c r="GG214" s="167">
        <v>13.930348258706468</v>
      </c>
      <c r="GH214" s="167">
        <v>14.184397163120568</v>
      </c>
      <c r="GI214" s="167">
        <v>15.220949263502456</v>
      </c>
      <c r="GJ214" s="167">
        <v>19.675925925925927</v>
      </c>
      <c r="GK214" s="167">
        <v>14.824120603015075</v>
      </c>
      <c r="GL214" s="167">
        <v>17.081850533807831</v>
      </c>
      <c r="GM214" s="167">
        <v>18.043478260869566</v>
      </c>
      <c r="GN214" s="167">
        <v>15.46134663341646</v>
      </c>
      <c r="GO214" s="167">
        <v>18.229166666666664</v>
      </c>
      <c r="GP214" s="167">
        <v>14.942528735632186</v>
      </c>
      <c r="GQ214" s="167">
        <v>13.995485327313769</v>
      </c>
      <c r="GR214" s="167">
        <v>19.70649895178197</v>
      </c>
      <c r="GS214" s="167">
        <v>17.451523545706372</v>
      </c>
      <c r="GT214" s="167">
        <v>15.895953757225435</v>
      </c>
      <c r="GU214" s="167">
        <v>11.170212765957446</v>
      </c>
      <c r="GV214" s="167" t="e">
        <v>#DIV/0!</v>
      </c>
    </row>
    <row r="215" spans="1:206" s="103" customFormat="1">
      <c r="C215" s="148"/>
      <c r="DY215" s="149"/>
      <c r="EC215" s="149"/>
      <c r="ED215" s="149"/>
      <c r="EE215" s="149"/>
      <c r="EF215" s="149"/>
      <c r="EO215" s="149"/>
      <c r="EP215" s="149"/>
      <c r="FR215" s="149"/>
      <c r="FS215" s="149"/>
    </row>
    <row r="216" spans="1:206" s="103" customFormat="1">
      <c r="C216" s="148"/>
      <c r="DY216" s="149"/>
      <c r="EC216" s="149"/>
      <c r="ED216" s="149"/>
      <c r="EE216" s="149"/>
      <c r="EF216" s="149"/>
      <c r="EO216" s="149"/>
      <c r="EP216" s="149"/>
      <c r="FR216" s="149"/>
      <c r="FS216" s="149"/>
    </row>
    <row r="217" spans="1:206" s="103" customFormat="1">
      <c r="C217" s="148"/>
      <c r="DY217" s="149"/>
      <c r="EC217" s="149"/>
      <c r="ED217" s="149"/>
      <c r="EE217" s="149"/>
      <c r="EF217" s="149"/>
      <c r="EO217" s="149"/>
      <c r="EP217" s="149"/>
      <c r="FR217" s="149"/>
      <c r="FS217" s="149"/>
    </row>
    <row r="218" spans="1:206" s="103" customFormat="1">
      <c r="C218" s="148"/>
      <c r="DY218" s="149"/>
      <c r="EC218" s="149"/>
      <c r="ED218" s="149"/>
      <c r="EE218" s="149"/>
      <c r="EF218" s="149"/>
      <c r="EO218" s="149"/>
      <c r="EP218" s="149"/>
      <c r="FR218" s="149"/>
      <c r="FS218" s="149"/>
    </row>
    <row r="219" spans="1:206" s="103" customFormat="1">
      <c r="C219" s="148"/>
      <c r="DY219" s="149"/>
      <c r="EC219" s="149"/>
      <c r="ED219" s="149"/>
      <c r="EE219" s="149"/>
      <c r="EF219" s="149"/>
      <c r="EO219" s="149"/>
      <c r="EP219" s="149"/>
      <c r="FR219" s="149"/>
      <c r="FS219" s="149"/>
    </row>
    <row r="220" spans="1:206" s="103" customFormat="1">
      <c r="C220" s="148"/>
      <c r="DY220" s="149"/>
      <c r="EC220" s="149"/>
      <c r="ED220" s="149"/>
      <c r="EE220" s="149"/>
      <c r="EF220" s="149"/>
      <c r="EO220" s="149"/>
      <c r="EP220" s="149"/>
      <c r="FR220" s="149"/>
      <c r="FS220" s="149"/>
    </row>
    <row r="221" spans="1:206" s="103" customFormat="1">
      <c r="C221" s="148"/>
      <c r="DY221" s="149"/>
      <c r="EC221" s="149"/>
      <c r="ED221" s="149"/>
      <c r="EE221" s="149"/>
      <c r="EF221" s="149"/>
      <c r="EO221" s="149"/>
      <c r="EP221" s="149"/>
      <c r="FR221" s="149"/>
      <c r="FS221" s="149"/>
    </row>
    <row r="222" spans="1:206" s="103" customFormat="1">
      <c r="C222" s="148"/>
      <c r="DY222" s="149"/>
      <c r="EC222" s="149"/>
      <c r="ED222" s="149"/>
      <c r="EE222" s="149"/>
      <c r="EF222" s="149"/>
      <c r="EO222" s="149"/>
      <c r="EP222" s="149"/>
      <c r="FR222" s="149"/>
      <c r="FS222" s="149"/>
    </row>
    <row r="223" spans="1:206" s="103" customFormat="1">
      <c r="C223" s="148"/>
      <c r="DY223" s="149"/>
      <c r="EC223" s="149"/>
      <c r="ED223" s="149"/>
      <c r="EE223" s="149"/>
      <c r="EF223" s="149"/>
      <c r="EO223" s="149"/>
      <c r="EP223" s="149"/>
      <c r="FR223" s="149"/>
      <c r="FS223" s="149"/>
    </row>
    <row r="224" spans="1:206" s="103" customFormat="1">
      <c r="C224" s="148"/>
      <c r="DY224" s="149"/>
      <c r="EC224" s="149"/>
      <c r="ED224" s="149"/>
      <c r="EE224" s="149"/>
      <c r="EF224" s="149"/>
      <c r="EO224" s="149"/>
      <c r="EP224" s="149"/>
      <c r="FR224" s="149"/>
      <c r="FS224" s="149"/>
    </row>
    <row r="225" spans="3:175" s="103" customFormat="1">
      <c r="C225" s="148"/>
      <c r="DY225" s="149"/>
      <c r="EC225" s="149"/>
      <c r="ED225" s="149"/>
      <c r="EE225" s="149"/>
      <c r="EF225" s="149"/>
      <c r="EO225" s="149"/>
      <c r="EP225" s="149"/>
      <c r="FR225" s="149"/>
      <c r="FS225" s="149"/>
    </row>
    <row r="226" spans="3:175" s="103" customFormat="1">
      <c r="C226" s="148"/>
      <c r="DY226" s="149"/>
      <c r="EC226" s="149"/>
      <c r="ED226" s="149"/>
      <c r="EE226" s="149"/>
      <c r="EF226" s="149"/>
      <c r="EO226" s="149"/>
      <c r="EP226" s="149"/>
      <c r="FR226" s="149"/>
      <c r="FS226" s="149"/>
    </row>
    <row r="227" spans="3:175" s="103" customFormat="1">
      <c r="C227" s="148"/>
      <c r="DY227" s="149"/>
      <c r="EC227" s="149"/>
      <c r="ED227" s="149"/>
      <c r="EE227" s="149"/>
      <c r="EF227" s="149"/>
      <c r="EO227" s="149"/>
      <c r="EP227" s="149"/>
      <c r="FR227" s="149"/>
      <c r="FS227" s="149"/>
    </row>
    <row r="228" spans="3:175" s="103" customFormat="1">
      <c r="C228" s="148"/>
      <c r="DY228" s="149"/>
      <c r="EC228" s="149"/>
      <c r="ED228" s="149"/>
      <c r="EE228" s="149"/>
      <c r="EF228" s="149"/>
      <c r="EO228" s="149"/>
      <c r="EP228" s="149"/>
      <c r="FR228" s="149"/>
      <c r="FS228" s="149"/>
    </row>
    <row r="229" spans="3:175" s="103" customFormat="1">
      <c r="C229" s="148"/>
      <c r="DY229" s="149"/>
      <c r="EC229" s="149"/>
      <c r="ED229" s="149"/>
      <c r="EE229" s="149"/>
      <c r="EF229" s="149"/>
      <c r="EO229" s="149"/>
      <c r="EP229" s="149"/>
      <c r="FR229" s="149"/>
      <c r="FS229" s="149"/>
    </row>
    <row r="230" spans="3:175" s="103" customFormat="1">
      <c r="C230" s="148"/>
      <c r="DY230" s="149"/>
      <c r="EC230" s="149"/>
      <c r="ED230" s="149"/>
      <c r="EE230" s="149"/>
      <c r="EF230" s="149"/>
      <c r="EO230" s="149"/>
      <c r="EP230" s="149"/>
      <c r="FR230" s="149"/>
      <c r="FS230" s="149"/>
    </row>
    <row r="231" spans="3:175" s="103" customFormat="1">
      <c r="C231" s="148"/>
      <c r="DY231" s="149"/>
      <c r="EC231" s="149"/>
      <c r="ED231" s="149"/>
      <c r="EE231" s="149"/>
      <c r="EF231" s="149"/>
      <c r="EO231" s="149"/>
      <c r="EP231" s="149"/>
      <c r="FR231" s="149"/>
      <c r="FS231" s="149"/>
    </row>
    <row r="232" spans="3:175" s="103" customFormat="1">
      <c r="C232" s="148"/>
      <c r="DY232" s="149"/>
      <c r="EC232" s="149"/>
      <c r="ED232" s="149"/>
      <c r="EE232" s="149"/>
      <c r="EF232" s="149"/>
      <c r="EO232" s="149"/>
      <c r="EP232" s="149"/>
      <c r="FR232" s="149"/>
      <c r="FS232" s="149"/>
    </row>
    <row r="233" spans="3:175" s="103" customFormat="1">
      <c r="C233" s="148"/>
      <c r="DY233" s="149"/>
      <c r="EC233" s="149"/>
      <c r="ED233" s="149"/>
      <c r="EE233" s="149"/>
      <c r="EF233" s="149"/>
      <c r="EO233" s="149"/>
      <c r="EP233" s="149"/>
      <c r="FR233" s="149"/>
      <c r="FS233" s="149"/>
    </row>
    <row r="234" spans="3:175" s="103" customFormat="1">
      <c r="C234" s="148"/>
      <c r="DY234" s="149"/>
      <c r="EC234" s="149"/>
      <c r="ED234" s="149"/>
      <c r="EE234" s="149"/>
      <c r="EF234" s="149"/>
      <c r="EO234" s="149"/>
      <c r="EP234" s="149"/>
      <c r="FR234" s="149"/>
      <c r="FS234" s="149"/>
    </row>
    <row r="235" spans="3:175" s="103" customFormat="1">
      <c r="C235" s="148"/>
      <c r="DY235" s="149"/>
      <c r="EC235" s="149"/>
      <c r="ED235" s="149"/>
      <c r="EE235" s="149"/>
      <c r="EF235" s="149"/>
      <c r="EO235" s="149"/>
      <c r="EP235" s="149"/>
      <c r="FR235" s="149"/>
      <c r="FS235" s="149"/>
    </row>
    <row r="236" spans="3:175" s="103" customFormat="1">
      <c r="C236" s="148"/>
      <c r="DY236" s="149"/>
      <c r="EC236" s="149"/>
      <c r="ED236" s="149"/>
      <c r="EE236" s="149"/>
      <c r="EF236" s="149"/>
      <c r="EO236" s="149"/>
      <c r="EP236" s="149"/>
      <c r="FR236" s="149"/>
      <c r="FS236" s="149"/>
    </row>
    <row r="237" spans="3:175" s="103" customFormat="1">
      <c r="C237" s="148"/>
      <c r="DY237" s="149"/>
      <c r="EC237" s="149"/>
      <c r="ED237" s="149"/>
      <c r="EE237" s="149"/>
      <c r="EF237" s="149"/>
      <c r="EO237" s="149"/>
      <c r="EP237" s="149"/>
      <c r="FR237" s="149"/>
      <c r="FS237" s="149"/>
    </row>
    <row r="238" spans="3:175" s="103" customFormat="1">
      <c r="C238" s="148"/>
      <c r="DY238" s="149"/>
      <c r="EC238" s="149"/>
      <c r="ED238" s="149"/>
      <c r="EE238" s="149"/>
      <c r="EF238" s="149"/>
      <c r="EO238" s="149"/>
      <c r="EP238" s="149"/>
      <c r="FR238" s="149"/>
      <c r="FS238" s="149"/>
    </row>
    <row r="239" spans="3:175" s="103" customFormat="1">
      <c r="C239" s="148"/>
      <c r="DY239" s="149"/>
      <c r="EC239" s="149"/>
      <c r="ED239" s="149"/>
      <c r="EE239" s="149"/>
      <c r="EF239" s="149"/>
      <c r="EO239" s="149"/>
      <c r="EP239" s="149"/>
      <c r="FR239" s="149"/>
      <c r="FS239" s="149"/>
    </row>
    <row r="240" spans="3:175" s="103" customFormat="1">
      <c r="C240" s="148"/>
      <c r="DY240" s="149"/>
      <c r="EC240" s="149"/>
      <c r="ED240" s="149"/>
      <c r="EE240" s="149"/>
      <c r="EF240" s="149"/>
      <c r="EO240" s="149"/>
      <c r="EP240" s="149"/>
      <c r="FR240" s="149"/>
      <c r="FS240" s="149"/>
    </row>
    <row r="241" spans="3:175" s="103" customFormat="1">
      <c r="C241" s="148"/>
      <c r="DY241" s="149"/>
      <c r="EC241" s="149"/>
      <c r="ED241" s="149"/>
      <c r="EE241" s="149"/>
      <c r="EF241" s="149"/>
      <c r="EO241" s="149"/>
      <c r="EP241" s="149"/>
      <c r="FR241" s="149"/>
      <c r="FS241" s="149"/>
    </row>
  </sheetData>
  <pageMargins left="0.7" right="0.7" top="0.75" bottom="0.75" header="0.3" footer="0.3"/>
  <pageSetup orientation="portrait" horizontalDpi="4294967293"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Datafile</vt:lpstr>
      <vt:lpstr>Datafile!Print_Titles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Andreea Bourgeois</dc:creator>
  <cp:lastModifiedBy>Andreea Bourgeois</cp:lastModifiedBy>
  <dcterms:created xsi:type="dcterms:W3CDTF">2026-09-23T19:25:10Z</dcterms:created>
  <dcterms:modified xsi:type="dcterms:W3CDTF">2026-09-23T19:28:36Z</dcterms:modified>
</cp:coreProperties>
</file>